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tabRatio="930" activeTab="0"/>
  </bookViews>
  <sheets>
    <sheet name="Notes" sheetId="1" r:id="rId1"/>
    <sheet name="Appx-T1" sheetId="2" r:id="rId2"/>
    <sheet name="Appx-T2" sheetId="3" r:id="rId3"/>
    <sheet name="Appx-T3" sheetId="4" r:id="rId4"/>
    <sheet name="Appx-T4" sheetId="5" r:id="rId5"/>
    <sheet name="Appx-U" sheetId="6" r:id="rId6"/>
    <sheet name="Appx-V1 (For SBT)" sheetId="7" r:id="rId7"/>
    <sheet name="Appx-E2 (For SBI)" sheetId="8" r:id="rId8"/>
  </sheets>
  <definedNames>
    <definedName name="_xlnm.Print_Area" localSheetId="7">'Appx-E2 (For SBI)'!$A$1:$D$68</definedName>
    <definedName name="_xlnm.Print_Area" localSheetId="1">'Appx-T1'!$A$1:$F$43</definedName>
    <definedName name="_xlnm.Print_Area" localSheetId="2">'Appx-T2'!$A$1:$F$43</definedName>
    <definedName name="_xlnm.Print_Area" localSheetId="3">'Appx-T3'!$A$1:$F$43</definedName>
    <definedName name="_xlnm.Print_Area" localSheetId="4">'Appx-T4'!$A$1:$F$43</definedName>
    <definedName name="_xlnm.Print_Area" localSheetId="5">'Appx-U'!$A$1:$G$23</definedName>
    <definedName name="_xlnm.Print_Area" localSheetId="6">'Appx-V1 (For SBT)'!$A$1:$D$68</definedName>
    <definedName name="_xlnm.Print_Titles" localSheetId="7">'Appx-E2 (For SBI)'!$6:$6</definedName>
    <definedName name="_xlnm.Print_Titles" localSheetId="1">'Appx-T1'!$11:$11</definedName>
    <definedName name="_xlnm.Print_Titles" localSheetId="2">'Appx-T2'!$11:$11</definedName>
    <definedName name="_xlnm.Print_Titles" localSheetId="3">'Appx-T3'!$11:$11</definedName>
    <definedName name="_xlnm.Print_Titles" localSheetId="4">'Appx-T4'!$11:$11</definedName>
    <definedName name="_xlnm.Print_Titles" localSheetId="6">'Appx-V1 (For SBT)'!$6:$6</definedName>
  </definedNames>
  <calcPr fullCalcOnLoad="1"/>
</workbook>
</file>

<file path=xl/sharedStrings.xml><?xml version="1.0" encoding="utf-8"?>
<sst xmlns="http://schemas.openxmlformats.org/spreadsheetml/2006/main" count="181" uniqueCount="77">
  <si>
    <t>COCHIN UNIVERSITY OF SCIENCE AND TECHNOLOGY</t>
  </si>
  <si>
    <t>TOTAL</t>
  </si>
  <si>
    <t>Particulars of the CV Camp</t>
  </si>
  <si>
    <t>CV Camp period</t>
  </si>
  <si>
    <t>From date</t>
  </si>
  <si>
    <t>To Date</t>
  </si>
  <si>
    <t>Sl No</t>
  </si>
  <si>
    <t xml:space="preserve">Statement relating to: </t>
  </si>
  <si>
    <t>CAMP OFFICER</t>
  </si>
  <si>
    <t>GRAND SUMMARY OF CV CAMP PAYMENT</t>
  </si>
  <si>
    <t>Particulars</t>
  </si>
  <si>
    <t>Emp/PF No</t>
  </si>
  <si>
    <t>Designation, Dept/Divn/College</t>
  </si>
  <si>
    <t>Shaded cells contain formula and are automatically filled up. Nothing needs to be filled up in this sheet.</t>
  </si>
  <si>
    <t>Name of CV Camp Centre:</t>
  </si>
  <si>
    <t>AR/DR in-charge of CV Camp</t>
  </si>
  <si>
    <t>CONTROLLER OF EXAMS/DIRECTOR OF SCHOOL/HEAD OF DEPT</t>
  </si>
  <si>
    <t>Amount (Rs)</t>
  </si>
  <si>
    <t>Notes:</t>
  </si>
  <si>
    <t>Shaded cells contain formula and are automatically filled up</t>
  </si>
  <si>
    <t>If the no. of persons exceed the no. of rows provided in the format, insert additional rows and also copy the formula for 'Total' in the last column</t>
  </si>
  <si>
    <t xml:space="preserve">If the no. of persons are less than the no. of rows provided in the format, delete the blank rows </t>
  </si>
  <si>
    <t>The details in this sheet are automatically filled up by picking up the data from Appendix -A, B and C. Therefore all the cells in this format contain formulae.</t>
  </si>
  <si>
    <t>Appendix - A, B and C contain 27 rows each to fill up details. So if all the rows are not filled up in these Appendices, corresponding BLANK rows will appear in this format. Such blank rows may be deleted before taking the final print-out</t>
  </si>
  <si>
    <t xml:space="preserve">For eg. if 5 more rows are added to Appendix - A, then in this format 5 more rows may be inserted after Sl no. 27 and the formulae appearing in the row against Sl no. 27 (columns C:E; F:G and H) may be dragged to the 5 rows now added.  </t>
  </si>
  <si>
    <t xml:space="preserve">Notes regarding filling up of details relating to conduct of CV Camps  </t>
  </si>
  <si>
    <t xml:space="preserve">(1) </t>
  </si>
  <si>
    <t xml:space="preserve">(2) </t>
  </si>
  <si>
    <t>None of the sheets in this file is protected because it is a 'flexible' file (no. of persons participating in a CV camp can vary from camp to camp)</t>
  </si>
  <si>
    <t xml:space="preserve">Please read the notes given in each sheet carefully before filling up the details </t>
  </si>
  <si>
    <t xml:space="preserve">(3) </t>
  </si>
  <si>
    <t xml:space="preserve">(4) </t>
  </si>
  <si>
    <t xml:space="preserve">Before filling up data in any cell, please place the cursor on that cell to see if it contains any formula. If 'yes', then it means that no data entry is to be made in that cell as data will be automatically filled up in that cell. </t>
  </si>
  <si>
    <t xml:space="preserve">(5) </t>
  </si>
  <si>
    <t xml:space="preserve">Care may be taken to ensure that no figures appear under the "Valuation charges/Remuneration" column against Non-teachers. </t>
  </si>
  <si>
    <r>
      <rPr>
        <b/>
        <sz val="12"/>
        <color indexed="10"/>
        <rFont val="Cambria"/>
        <family val="1"/>
      </rPr>
      <t>CUSAT</t>
    </r>
    <r>
      <rPr>
        <b/>
        <sz val="12"/>
        <rFont val="Cambria"/>
        <family val="1"/>
      </rPr>
      <t xml:space="preserve"> SELF-DRAWING OFFICERS (having account in </t>
    </r>
    <r>
      <rPr>
        <b/>
        <sz val="16"/>
        <color indexed="10"/>
        <rFont val="Cambria"/>
        <family val="1"/>
      </rPr>
      <t>SBT</t>
    </r>
    <r>
      <rPr>
        <b/>
        <sz val="12"/>
        <rFont val="Cambria"/>
        <family val="1"/>
      </rPr>
      <t>)</t>
    </r>
  </si>
  <si>
    <t xml:space="preserve">Name </t>
  </si>
  <si>
    <r>
      <rPr>
        <b/>
        <sz val="16"/>
        <color indexed="10"/>
        <rFont val="Cambria"/>
        <family val="1"/>
      </rPr>
      <t>SBT</t>
    </r>
    <r>
      <rPr>
        <b/>
        <sz val="10"/>
        <color indexed="10"/>
        <rFont val="Cambria"/>
        <family val="1"/>
      </rPr>
      <t xml:space="preserve"> </t>
    </r>
    <r>
      <rPr>
        <b/>
        <sz val="10"/>
        <rFont val="Cambria"/>
        <family val="1"/>
      </rPr>
      <t>Bank Account number</t>
    </r>
  </si>
  <si>
    <r>
      <t xml:space="preserve">Payments made to ALL self-drawing officers (both Teachers &amp; Non-teachers) </t>
    </r>
    <r>
      <rPr>
        <b/>
        <u val="single"/>
        <sz val="10"/>
        <color indexed="10"/>
        <rFont val="Cambria"/>
        <family val="1"/>
      </rPr>
      <t xml:space="preserve">who maintain account in </t>
    </r>
    <r>
      <rPr>
        <b/>
        <u val="single"/>
        <sz val="14"/>
        <color indexed="10"/>
        <rFont val="Cambria"/>
        <family val="1"/>
      </rPr>
      <t>SBT</t>
    </r>
    <r>
      <rPr>
        <b/>
        <sz val="10"/>
        <color indexed="10"/>
        <rFont val="Cambria"/>
        <family val="1"/>
      </rPr>
      <t xml:space="preserve">, are to be filled up in this sheet. This is because the Payroll section processes salary of ALL the </t>
    </r>
    <r>
      <rPr>
        <b/>
        <u val="single"/>
        <sz val="11"/>
        <color indexed="10"/>
        <rFont val="Cambria"/>
        <family val="1"/>
      </rPr>
      <t xml:space="preserve">self-drawing </t>
    </r>
    <r>
      <rPr>
        <b/>
        <sz val="10"/>
        <color indexed="10"/>
        <rFont val="Cambria"/>
        <family val="1"/>
      </rPr>
      <t xml:space="preserve">officers. </t>
    </r>
  </si>
  <si>
    <r>
      <rPr>
        <b/>
        <sz val="11"/>
        <color indexed="10"/>
        <rFont val="Cambria"/>
        <family val="1"/>
      </rPr>
      <t>SBT</t>
    </r>
    <r>
      <rPr>
        <b/>
        <sz val="11"/>
        <rFont val="Cambria"/>
        <family val="1"/>
      </rPr>
      <t xml:space="preserve"> Bank a/c no.</t>
    </r>
  </si>
  <si>
    <r>
      <t>STATEMENT OF CV CAMP PAYMENT</t>
    </r>
  </si>
  <si>
    <r>
      <t xml:space="preserve">(to be credited to the individual bank accounts - </t>
    </r>
    <r>
      <rPr>
        <b/>
        <u val="single"/>
        <sz val="18"/>
        <color indexed="10"/>
        <rFont val="Cambria"/>
        <family val="1"/>
      </rPr>
      <t>SBT</t>
    </r>
    <r>
      <rPr>
        <b/>
        <u val="single"/>
        <sz val="12"/>
        <rFont val="Cambria"/>
        <family val="1"/>
      </rPr>
      <t>)</t>
    </r>
  </si>
  <si>
    <t>Appendix-E1</t>
  </si>
  <si>
    <t>Appendix-E2</t>
  </si>
  <si>
    <r>
      <t>(to be credited to the individual bank accounts -</t>
    </r>
    <r>
      <rPr>
        <b/>
        <u val="single"/>
        <sz val="12"/>
        <color indexed="12"/>
        <rFont val="Cambria"/>
        <family val="1"/>
      </rPr>
      <t xml:space="preserve"> </t>
    </r>
    <r>
      <rPr>
        <b/>
        <u val="single"/>
        <sz val="18"/>
        <color indexed="12"/>
        <rFont val="Cambria"/>
        <family val="1"/>
      </rPr>
      <t>SBI</t>
    </r>
    <r>
      <rPr>
        <b/>
        <u val="single"/>
        <sz val="12"/>
        <rFont val="Cambria"/>
        <family val="1"/>
      </rPr>
      <t>)</t>
    </r>
  </si>
  <si>
    <r>
      <rPr>
        <b/>
        <sz val="11"/>
        <color indexed="12"/>
        <rFont val="Cambria"/>
        <family val="1"/>
      </rPr>
      <t>SBI</t>
    </r>
    <r>
      <rPr>
        <b/>
        <sz val="11"/>
        <rFont val="Cambria"/>
        <family val="1"/>
      </rPr>
      <t xml:space="preserve"> Bank a/c no.</t>
    </r>
  </si>
  <si>
    <r>
      <t xml:space="preserve">If on the other hand, more no. of rows are added to the Appendices, then corresponding no. of rows will have to be added to this format at the appropriate place. When such additional rows are introduced in this format, care may be taken to copy the formula in each such row </t>
    </r>
    <r>
      <rPr>
        <b/>
        <u val="single"/>
        <sz val="10"/>
        <rFont val="Cambria"/>
        <family val="1"/>
      </rPr>
      <t xml:space="preserve">VERY CAREFULLY </t>
    </r>
    <r>
      <rPr>
        <b/>
        <sz val="10"/>
        <color indexed="10"/>
        <rFont val="Cambria"/>
        <family val="1"/>
      </rPr>
      <t xml:space="preserve">(by referring to the formula in the existing cells). </t>
    </r>
  </si>
  <si>
    <r>
      <t xml:space="preserve">CUSAT Self Drawing Officers (having a/c in </t>
    </r>
    <r>
      <rPr>
        <sz val="10"/>
        <color indexed="10"/>
        <rFont val="Arial"/>
        <family val="2"/>
      </rPr>
      <t>SBT</t>
    </r>
    <r>
      <rPr>
        <sz val="10"/>
        <rFont val="Arial"/>
        <family val="2"/>
      </rPr>
      <t>)</t>
    </r>
  </si>
  <si>
    <r>
      <t xml:space="preserve">CUSAT Self Drawing Officers (having a/c in </t>
    </r>
    <r>
      <rPr>
        <sz val="10"/>
        <color indexed="12"/>
        <rFont val="Arial"/>
        <family val="2"/>
      </rPr>
      <t>SBI</t>
    </r>
    <r>
      <rPr>
        <sz val="10"/>
        <rFont val="Arial"/>
        <family val="2"/>
      </rPr>
      <t>)</t>
    </r>
  </si>
  <si>
    <r>
      <t xml:space="preserve">Non-CUSAT teachers of Recog Instns (having a/c in </t>
    </r>
    <r>
      <rPr>
        <sz val="9"/>
        <color indexed="10"/>
        <rFont val="Arial"/>
        <family val="2"/>
      </rPr>
      <t>SBT</t>
    </r>
    <r>
      <rPr>
        <sz val="9"/>
        <rFont val="Arial"/>
        <family val="2"/>
      </rPr>
      <t>)</t>
    </r>
  </si>
  <si>
    <r>
      <t xml:space="preserve">Non-CUSAT teachers of Recog Instns (having a/c in </t>
    </r>
    <r>
      <rPr>
        <sz val="9"/>
        <color indexed="12"/>
        <rFont val="Arial"/>
        <family val="2"/>
      </rPr>
      <t>SBI</t>
    </r>
    <r>
      <rPr>
        <sz val="9"/>
        <rFont val="Arial"/>
        <family val="2"/>
      </rPr>
      <t>)</t>
    </r>
  </si>
  <si>
    <t>Grand Summary Statement</t>
  </si>
  <si>
    <r>
      <t xml:space="preserve">Consolidated Statement for </t>
    </r>
    <r>
      <rPr>
        <sz val="10"/>
        <color indexed="10"/>
        <rFont val="Arial"/>
        <family val="2"/>
      </rPr>
      <t>SBT</t>
    </r>
  </si>
  <si>
    <r>
      <t xml:space="preserve">Consolidated Statement for </t>
    </r>
    <r>
      <rPr>
        <sz val="10"/>
        <color indexed="12"/>
        <rFont val="Arial"/>
        <family val="2"/>
      </rPr>
      <t>SBI</t>
    </r>
  </si>
  <si>
    <r>
      <t>SUMMARY OF CV CAMP PAYMENT (</t>
    </r>
    <r>
      <rPr>
        <b/>
        <u val="single"/>
        <sz val="18"/>
        <color indexed="10"/>
        <rFont val="Cambria"/>
        <family val="1"/>
      </rPr>
      <t>TA component</t>
    </r>
    <r>
      <rPr>
        <b/>
        <u val="single"/>
        <sz val="14"/>
        <rFont val="Cambria"/>
        <family val="1"/>
      </rPr>
      <t>)</t>
    </r>
  </si>
  <si>
    <t>TA Amount</t>
  </si>
  <si>
    <t>Appendix-T1</t>
  </si>
  <si>
    <t>Appendix-T2</t>
  </si>
  <si>
    <r>
      <rPr>
        <b/>
        <sz val="12"/>
        <color indexed="10"/>
        <rFont val="Cambria"/>
        <family val="1"/>
      </rPr>
      <t>CUSAT</t>
    </r>
    <r>
      <rPr>
        <b/>
        <sz val="12"/>
        <rFont val="Cambria"/>
        <family val="1"/>
      </rPr>
      <t xml:space="preserve"> SELF-DRAWING OFFICERS (having account in </t>
    </r>
    <r>
      <rPr>
        <b/>
        <sz val="16"/>
        <color indexed="12"/>
        <rFont val="Cambria"/>
        <family val="1"/>
      </rPr>
      <t>SBI</t>
    </r>
    <r>
      <rPr>
        <b/>
        <sz val="12"/>
        <rFont val="Cambria"/>
        <family val="1"/>
      </rPr>
      <t>)</t>
    </r>
  </si>
  <si>
    <r>
      <rPr>
        <b/>
        <sz val="16"/>
        <color indexed="12"/>
        <rFont val="Cambria"/>
        <family val="1"/>
      </rPr>
      <t>SBI</t>
    </r>
    <r>
      <rPr>
        <b/>
        <sz val="10"/>
        <color indexed="10"/>
        <rFont val="Cambria"/>
        <family val="1"/>
      </rPr>
      <t xml:space="preserve"> </t>
    </r>
    <r>
      <rPr>
        <b/>
        <sz val="10"/>
        <rFont val="Cambria"/>
        <family val="1"/>
      </rPr>
      <t>Bank Account number</t>
    </r>
  </si>
  <si>
    <r>
      <rPr>
        <b/>
        <sz val="16"/>
        <color indexed="10"/>
        <rFont val="Cambria"/>
        <family val="1"/>
      </rPr>
      <t>SBT</t>
    </r>
    <r>
      <rPr>
        <b/>
        <sz val="10"/>
        <color indexed="10"/>
        <rFont val="Cambria"/>
        <family val="1"/>
      </rPr>
      <t xml:space="preserve"> </t>
    </r>
    <r>
      <rPr>
        <b/>
        <sz val="10"/>
        <rFont val="Cambria"/>
        <family val="1"/>
      </rPr>
      <t>Bank Account number</t>
    </r>
  </si>
  <si>
    <t>Appendix-T3</t>
  </si>
  <si>
    <t>Appendix-T4</t>
  </si>
  <si>
    <t>Total TA Amount</t>
  </si>
  <si>
    <t>Appendix-U</t>
  </si>
  <si>
    <r>
      <t>NON-</t>
    </r>
    <r>
      <rPr>
        <b/>
        <sz val="12"/>
        <color indexed="10"/>
        <rFont val="Cambria"/>
        <family val="1"/>
      </rPr>
      <t>CUSAT</t>
    </r>
    <r>
      <rPr>
        <b/>
        <sz val="12"/>
        <rFont val="Cambria"/>
        <family val="1"/>
      </rPr>
      <t xml:space="preserve"> TEACHERS OF RECOG INSTNS (having account in </t>
    </r>
    <r>
      <rPr>
        <b/>
        <sz val="16"/>
        <color indexed="10"/>
        <rFont val="Cambria"/>
        <family val="1"/>
      </rPr>
      <t>SBT</t>
    </r>
    <r>
      <rPr>
        <b/>
        <sz val="12"/>
        <rFont val="Cambria"/>
        <family val="1"/>
      </rPr>
      <t>)</t>
    </r>
  </si>
  <si>
    <r>
      <t>NON-</t>
    </r>
    <r>
      <rPr>
        <b/>
        <sz val="12"/>
        <color indexed="10"/>
        <rFont val="Cambria"/>
        <family val="1"/>
      </rPr>
      <t>CUSAT</t>
    </r>
    <r>
      <rPr>
        <b/>
        <sz val="12"/>
        <rFont val="Cambria"/>
        <family val="1"/>
      </rPr>
      <t xml:space="preserve"> TEACHERS OF RECOG INSTNS (having account in </t>
    </r>
    <r>
      <rPr>
        <b/>
        <sz val="16"/>
        <color indexed="12"/>
        <rFont val="Cambria"/>
        <family val="1"/>
      </rPr>
      <t>SBI</t>
    </r>
    <r>
      <rPr>
        <b/>
        <sz val="12"/>
        <rFont val="Cambria"/>
        <family val="1"/>
      </rPr>
      <t>)</t>
    </r>
  </si>
  <si>
    <t>This excel file contains 8 sheets (including this sheet). Details of each sheet given on the Right Hand side</t>
  </si>
  <si>
    <t>Appx-T1</t>
  </si>
  <si>
    <t>(Payment of TA)</t>
  </si>
  <si>
    <t>Appx-T2</t>
  </si>
  <si>
    <t>Appx-T3</t>
  </si>
  <si>
    <t>Appx-T4</t>
  </si>
  <si>
    <t>Appx-U</t>
  </si>
  <si>
    <t>Appx-V1</t>
  </si>
  <si>
    <t>Appx-V2</t>
  </si>
  <si>
    <t xml:space="preserve">In each of the 4 sheets (Appx-T1 to T4) provision is made for entering details relating to 27 persons. So, if the actual no. of persons involved is more than 27, additional rows are to be inserted and if less, the extra rows are to be deleted. This is to be done very carefully, so that the TOTALS are computed correctly. Please also see the Notes in Appx-V1 and V2.  </t>
  </si>
</sst>
</file>

<file path=xl/styles.xml><?xml version="1.0" encoding="utf-8"?>
<styleSheet xmlns="http://schemas.openxmlformats.org/spreadsheetml/2006/main">
  <numFmts count="32">
    <numFmt numFmtId="5" formatCode="&quot;Rs.&quot;#,##0_);\(&quot;Rs.&quot;#,##0\)"/>
    <numFmt numFmtId="6" formatCode="&quot;Rs.&quot;#,##0_);[Red]\(&quot;Rs.&quot;#,##0\)"/>
    <numFmt numFmtId="7" formatCode="&quot;Rs.&quot;#,##0.00_);\(&quot;Rs.&quot;#,##0.00\)"/>
    <numFmt numFmtId="8" formatCode="&quot;Rs.&quot;#,##0.00_);[Red]\(&quot;Rs.&quot;#,##0.00\)"/>
    <numFmt numFmtId="42" formatCode="_(&quot;Rs.&quot;* #,##0_);_(&quot;Rs.&quot;* \(#,##0\);_(&quot;Rs.&quot;* &quot;-&quot;_);_(@_)"/>
    <numFmt numFmtId="41" formatCode="_(* #,##0_);_(* \(#,##0\);_(* &quot;-&quot;_);_(@_)"/>
    <numFmt numFmtId="44" formatCode="_(&quot;Rs.&quot;* #,##0.00_);_(&quot;Rs.&quot;* \(#,##0.00\);_(&quot;Rs.&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00;[Red]0.00"/>
    <numFmt numFmtId="179" formatCode="&quot;Yes&quot;;&quot;Yes&quot;;&quot;No&quot;"/>
    <numFmt numFmtId="180" formatCode="&quot;True&quot;;&quot;True&quot;;&quot;False&quot;"/>
    <numFmt numFmtId="181" formatCode="&quot;On&quot;;&quot;On&quot;;&quot;Off&quot;"/>
    <numFmt numFmtId="182" formatCode="[$€-2]\ #,##0.00_);[Red]\([$€-2]\ #,##0.00\)"/>
    <numFmt numFmtId="183" formatCode="#,##0.00\ &quot;EUR&quot;"/>
    <numFmt numFmtId="184" formatCode="[$-409]dddd\,\ mmmm\ dd\,\ yyyy"/>
    <numFmt numFmtId="185" formatCode="[$-409]mmm\-yy;@"/>
    <numFmt numFmtId="186" formatCode="[$-409]mmmmm\-yy;@"/>
    <numFmt numFmtId="187" formatCode="0_);\(0\)"/>
  </numFmts>
  <fonts count="83">
    <font>
      <sz val="10"/>
      <name val="Arial"/>
      <family val="0"/>
    </font>
    <font>
      <b/>
      <sz val="10"/>
      <name val="Arial"/>
      <family val="2"/>
    </font>
    <font>
      <u val="single"/>
      <sz val="10"/>
      <color indexed="12"/>
      <name val="Arial"/>
      <family val="2"/>
    </font>
    <font>
      <u val="single"/>
      <sz val="10"/>
      <color indexed="36"/>
      <name val="Arial"/>
      <family val="2"/>
    </font>
    <font>
      <b/>
      <sz val="9"/>
      <color indexed="8"/>
      <name val="Arial"/>
      <family val="2"/>
    </font>
    <font>
      <b/>
      <sz val="12"/>
      <name val="Cambria"/>
      <family val="1"/>
    </font>
    <font>
      <b/>
      <sz val="10"/>
      <name val="Cambria"/>
      <family val="1"/>
    </font>
    <font>
      <b/>
      <sz val="11"/>
      <name val="Cambria"/>
      <family val="1"/>
    </font>
    <font>
      <b/>
      <sz val="10"/>
      <color indexed="10"/>
      <name val="Cambria"/>
      <family val="1"/>
    </font>
    <font>
      <b/>
      <sz val="11"/>
      <color indexed="10"/>
      <name val="Cambria"/>
      <family val="1"/>
    </font>
    <font>
      <b/>
      <sz val="12"/>
      <color indexed="10"/>
      <name val="Cambria"/>
      <family val="1"/>
    </font>
    <font>
      <sz val="8"/>
      <name val="Arial"/>
      <family val="2"/>
    </font>
    <font>
      <b/>
      <u val="single"/>
      <sz val="12"/>
      <name val="Cambria"/>
      <family val="1"/>
    </font>
    <font>
      <b/>
      <u val="single"/>
      <sz val="11"/>
      <color indexed="10"/>
      <name val="Cambria"/>
      <family val="1"/>
    </font>
    <font>
      <b/>
      <u val="single"/>
      <sz val="14"/>
      <name val="Cambria"/>
      <family val="1"/>
    </font>
    <font>
      <b/>
      <u val="single"/>
      <sz val="14"/>
      <color indexed="10"/>
      <name val="Cambria"/>
      <family val="1"/>
    </font>
    <font>
      <b/>
      <sz val="16"/>
      <color indexed="10"/>
      <name val="Cambria"/>
      <family val="1"/>
    </font>
    <font>
      <b/>
      <u val="single"/>
      <sz val="18"/>
      <color indexed="10"/>
      <name val="Cambria"/>
      <family val="1"/>
    </font>
    <font>
      <b/>
      <u val="single"/>
      <sz val="10"/>
      <color indexed="10"/>
      <name val="Cambria"/>
      <family val="1"/>
    </font>
    <font>
      <b/>
      <u val="single"/>
      <sz val="12"/>
      <color indexed="12"/>
      <name val="Cambria"/>
      <family val="1"/>
    </font>
    <font>
      <b/>
      <u val="single"/>
      <sz val="18"/>
      <color indexed="12"/>
      <name val="Cambria"/>
      <family val="1"/>
    </font>
    <font>
      <b/>
      <sz val="11"/>
      <color indexed="12"/>
      <name val="Cambria"/>
      <family val="1"/>
    </font>
    <font>
      <b/>
      <u val="single"/>
      <sz val="10"/>
      <name val="Cambria"/>
      <family val="1"/>
    </font>
    <font>
      <sz val="10"/>
      <color indexed="10"/>
      <name val="Arial"/>
      <family val="2"/>
    </font>
    <font>
      <sz val="10"/>
      <color indexed="12"/>
      <name val="Arial"/>
      <family val="2"/>
    </font>
    <font>
      <sz val="9"/>
      <name val="Arial"/>
      <family val="2"/>
    </font>
    <font>
      <sz val="9"/>
      <color indexed="10"/>
      <name val="Arial"/>
      <family val="2"/>
    </font>
    <font>
      <sz val="9"/>
      <color indexed="12"/>
      <name val="Arial"/>
      <family val="2"/>
    </font>
    <font>
      <b/>
      <sz val="16"/>
      <color indexed="12"/>
      <name val="Cambri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mbria"/>
      <family val="1"/>
    </font>
    <font>
      <sz val="11"/>
      <name val="Cambria"/>
      <family val="1"/>
    </font>
    <font>
      <sz val="12"/>
      <name val="Cambria"/>
      <family val="1"/>
    </font>
    <font>
      <b/>
      <sz val="14"/>
      <name val="Cambria"/>
      <family val="1"/>
    </font>
    <font>
      <sz val="6"/>
      <name val="Cambria"/>
      <family val="1"/>
    </font>
    <font>
      <b/>
      <u val="single"/>
      <sz val="16"/>
      <color indexed="10"/>
      <name val="Cambria"/>
      <family val="1"/>
    </font>
    <font>
      <b/>
      <sz val="10"/>
      <color indexed="10"/>
      <name val="Arial"/>
      <family val="2"/>
    </font>
    <font>
      <b/>
      <sz val="10"/>
      <color indexed="12"/>
      <name val="Arial"/>
      <family val="2"/>
    </font>
    <font>
      <b/>
      <sz val="10"/>
      <color indexed="17"/>
      <name val="Arial"/>
      <family val="2"/>
    </font>
    <font>
      <sz val="8"/>
      <name val="Cambria"/>
      <family val="1"/>
    </font>
    <font>
      <b/>
      <u val="single"/>
      <sz val="12"/>
      <color indexed="10"/>
      <name val="Arial"/>
      <family val="2"/>
    </font>
    <font>
      <b/>
      <sz val="18"/>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6"/>
      <color rgb="FFFF0000"/>
      <name val="Cambria"/>
      <family val="1"/>
    </font>
    <font>
      <b/>
      <sz val="10"/>
      <color rgb="FFFF0000"/>
      <name val="Arial"/>
      <family val="2"/>
    </font>
    <font>
      <b/>
      <sz val="10"/>
      <color rgb="FF0000FF"/>
      <name val="Arial"/>
      <family val="2"/>
    </font>
    <font>
      <b/>
      <sz val="10"/>
      <color rgb="FF00B050"/>
      <name val="Arial"/>
      <family val="2"/>
    </font>
    <font>
      <b/>
      <u val="single"/>
      <sz val="14"/>
      <color rgb="FFFF0000"/>
      <name val="Cambria"/>
      <family val="1"/>
    </font>
    <font>
      <b/>
      <sz val="18"/>
      <color rgb="FF0000FF"/>
      <name val="Arial"/>
      <family val="2"/>
    </font>
    <font>
      <b/>
      <u val="single"/>
      <sz val="12"/>
      <color rgb="FFFF0000"/>
      <name val="Arial"/>
      <family val="2"/>
    </font>
    <font>
      <b/>
      <sz val="10"/>
      <color rgb="FFFF0000"/>
      <name val="Cambria"/>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48"/>
      </left>
      <right style="thin">
        <color indexed="48"/>
      </right>
      <top style="thin">
        <color indexed="48"/>
      </top>
      <bottom style="thin">
        <color indexed="48"/>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medium"/>
      <top style="thin"/>
      <bottom style="thin"/>
    </border>
    <border>
      <left>
        <color indexed="63"/>
      </left>
      <right style="thin"/>
      <top style="medium"/>
      <bottom style="medium"/>
    </border>
    <border>
      <left style="medium"/>
      <right style="medium"/>
      <top style="medium"/>
      <bottom style="medium"/>
    </border>
    <border>
      <left style="thin"/>
      <right style="thin"/>
      <top style="medium"/>
      <bottom style="thin"/>
    </border>
    <border>
      <left style="thin"/>
      <right style="medium"/>
      <top style="medium"/>
      <bottom style="thin"/>
    </border>
    <border>
      <left style="thin"/>
      <right style="thin"/>
      <top>
        <color indexed="63"/>
      </top>
      <bottom style="thin"/>
    </border>
    <border>
      <left style="thin"/>
      <right style="medium"/>
      <top>
        <color indexed="63"/>
      </top>
      <bottom style="thin"/>
    </border>
    <border>
      <left style="medium"/>
      <right style="thin"/>
      <top style="medium"/>
      <bottom style="thin"/>
    </border>
    <border>
      <left style="medium"/>
      <right style="thin"/>
      <top>
        <color indexed="63"/>
      </top>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color indexed="63"/>
      </right>
      <top>
        <color indexed="63"/>
      </top>
      <bottom>
        <color indexed="63"/>
      </bottom>
    </border>
    <border>
      <left style="thin"/>
      <right>
        <color indexed="63"/>
      </right>
      <top style="medium"/>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medium"/>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medium"/>
    </border>
    <border>
      <left>
        <color indexed="63"/>
      </left>
      <right style="medium"/>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thin"/>
    </border>
    <border>
      <left style="medium"/>
      <right>
        <color indexed="63"/>
      </right>
      <top style="thin"/>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63" fillId="0" borderId="0" applyNumberFormat="0" applyFill="0" applyBorder="0" applyAlignment="0" applyProtection="0"/>
    <xf numFmtId="0" fontId="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2"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4" fontId="4" fillId="33" borderId="9" applyNumberFormat="0" applyProtection="0">
      <alignment horizontal="left" vertical="center" indent="1"/>
    </xf>
    <xf numFmtId="0" fontId="72" fillId="0" borderId="0" applyNumberFormat="0" applyFill="0" applyBorder="0" applyAlignment="0" applyProtection="0"/>
    <xf numFmtId="0" fontId="73" fillId="0" borderId="10" applyNumberFormat="0" applyFill="0" applyAlignment="0" applyProtection="0"/>
    <xf numFmtId="0" fontId="74" fillId="0" borderId="0" applyNumberFormat="0" applyFill="0" applyBorder="0" applyAlignment="0" applyProtection="0"/>
  </cellStyleXfs>
  <cellXfs count="187">
    <xf numFmtId="0" fontId="0" fillId="0" borderId="0" xfId="0" applyAlignment="1">
      <alignment/>
    </xf>
    <xf numFmtId="0" fontId="46" fillId="0" borderId="0" xfId="0" applyFont="1" applyAlignment="1">
      <alignment vertical="center" wrapText="1"/>
    </xf>
    <xf numFmtId="0" fontId="46" fillId="0" borderId="0" xfId="0" applyFont="1" applyAlignment="1">
      <alignment horizontal="center" vertical="center" wrapText="1"/>
    </xf>
    <xf numFmtId="0" fontId="46" fillId="0" borderId="0" xfId="0" applyFont="1" applyBorder="1" applyAlignment="1">
      <alignment horizontal="center" vertical="center" wrapText="1"/>
    </xf>
    <xf numFmtId="0" fontId="46" fillId="0" borderId="0" xfId="0" applyFont="1" applyAlignment="1">
      <alignment vertical="center"/>
    </xf>
    <xf numFmtId="0" fontId="47" fillId="0" borderId="0" xfId="0" applyFont="1" applyAlignment="1">
      <alignment horizontal="right"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12" xfId="0" applyFont="1" applyBorder="1" applyAlignment="1">
      <alignment horizontal="center" vertical="center" wrapText="1"/>
    </xf>
    <xf numFmtId="0" fontId="48" fillId="0" borderId="0" xfId="0" applyFont="1" applyAlignment="1">
      <alignment vertical="center" wrapText="1"/>
    </xf>
    <xf numFmtId="0" fontId="47" fillId="0" borderId="0" xfId="0" applyFont="1" applyAlignment="1">
      <alignment vertical="center" wrapText="1"/>
    </xf>
    <xf numFmtId="0" fontId="6" fillId="0" borderId="0" xfId="0" applyFont="1" applyBorder="1" applyAlignment="1">
      <alignment vertical="center" wrapText="1"/>
    </xf>
    <xf numFmtId="41" fontId="7" fillId="6" borderId="13" xfId="0" applyNumberFormat="1" applyFont="1" applyFill="1" applyBorder="1" applyAlignment="1">
      <alignment vertical="center" wrapText="1"/>
    </xf>
    <xf numFmtId="0" fontId="5" fillId="0" borderId="0" xfId="0" applyFont="1" applyAlignment="1">
      <alignment vertical="center" wrapText="1"/>
    </xf>
    <xf numFmtId="0" fontId="7" fillId="0" borderId="0" xfId="0" applyFont="1" applyAlignment="1">
      <alignment vertical="center" wrapText="1"/>
    </xf>
    <xf numFmtId="0" fontId="7" fillId="0" borderId="13" xfId="0" applyFont="1" applyBorder="1" applyAlignment="1">
      <alignment horizontal="center" vertical="center" wrapText="1"/>
    </xf>
    <xf numFmtId="0" fontId="0" fillId="0" borderId="0" xfId="0" applyAlignment="1">
      <alignment vertical="center"/>
    </xf>
    <xf numFmtId="49" fontId="0" fillId="0" borderId="0" xfId="0" applyNumberFormat="1" applyFont="1" applyAlignment="1">
      <alignment horizontal="center" vertical="center"/>
    </xf>
    <xf numFmtId="0" fontId="12" fillId="0" borderId="0" xfId="0" applyFont="1" applyAlignment="1">
      <alignment horizontal="center" vertical="center" wrapText="1"/>
    </xf>
    <xf numFmtId="0" fontId="5" fillId="0" borderId="0" xfId="0" applyFont="1" applyAlignment="1">
      <alignment horizontal="center" vertical="center" wrapText="1"/>
    </xf>
    <xf numFmtId="0" fontId="7" fillId="0" borderId="0" xfId="0" applyFont="1" applyAlignment="1">
      <alignment horizontal="center" vertical="center" wrapText="1"/>
    </xf>
    <xf numFmtId="0" fontId="7" fillId="0" borderId="14" xfId="0" applyFont="1" applyBorder="1" applyAlignment="1">
      <alignment horizontal="center" vertical="center" wrapText="1"/>
    </xf>
    <xf numFmtId="49" fontId="1" fillId="0" borderId="15" xfId="0" applyNumberFormat="1" applyFont="1" applyBorder="1" applyAlignment="1">
      <alignment horizontal="center" vertical="center"/>
    </xf>
    <xf numFmtId="49" fontId="1" fillId="0" borderId="16" xfId="0" applyNumberFormat="1" applyFont="1" applyBorder="1" applyAlignment="1">
      <alignment horizontal="center" vertical="center"/>
    </xf>
    <xf numFmtId="49" fontId="1" fillId="0" borderId="17" xfId="0" applyNumberFormat="1" applyFont="1" applyBorder="1" applyAlignment="1">
      <alignment horizontal="center" vertical="center"/>
    </xf>
    <xf numFmtId="0" fontId="12" fillId="0" borderId="0" xfId="0" applyFont="1" applyAlignment="1">
      <alignment horizontal="center" vertical="center" wrapText="1"/>
    </xf>
    <xf numFmtId="0" fontId="7" fillId="0" borderId="0" xfId="0" applyFont="1" applyAlignment="1">
      <alignment horizontal="center" vertical="center" wrapText="1"/>
    </xf>
    <xf numFmtId="0" fontId="7" fillId="0" borderId="14" xfId="0" applyFont="1" applyBorder="1" applyAlignment="1">
      <alignment horizontal="center" vertical="center" wrapText="1"/>
    </xf>
    <xf numFmtId="0" fontId="5" fillId="0" borderId="0" xfId="0" applyFont="1" applyAlignment="1">
      <alignment horizontal="center" vertical="center" wrapText="1"/>
    </xf>
    <xf numFmtId="0" fontId="49" fillId="0" borderId="14" xfId="0" applyFont="1" applyBorder="1" applyAlignment="1">
      <alignment horizontal="center" vertical="center" wrapText="1"/>
    </xf>
    <xf numFmtId="0" fontId="6" fillId="0" borderId="12" xfId="0" applyFont="1" applyBorder="1" applyAlignment="1">
      <alignment horizontal="center" vertical="center" wrapText="1"/>
    </xf>
    <xf numFmtId="0" fontId="50" fillId="0" borderId="0" xfId="0" applyFont="1" applyAlignment="1">
      <alignment vertical="top" wrapText="1"/>
    </xf>
    <xf numFmtId="0" fontId="46" fillId="0" borderId="0" xfId="0" applyFont="1" applyFill="1" applyBorder="1" applyAlignment="1">
      <alignment vertical="center" wrapText="1"/>
    </xf>
    <xf numFmtId="0" fontId="75" fillId="0" borderId="0" xfId="0" applyFont="1" applyBorder="1" applyAlignment="1">
      <alignment vertical="center" wrapText="1"/>
    </xf>
    <xf numFmtId="0" fontId="7" fillId="0" borderId="14" xfId="0" applyFont="1" applyBorder="1" applyAlignment="1">
      <alignment horizontal="center" vertical="center" wrapText="1"/>
    </xf>
    <xf numFmtId="0" fontId="7" fillId="0" borderId="11" xfId="0" applyFont="1" applyBorder="1" applyAlignment="1">
      <alignment horizontal="center" vertical="center" wrapText="1"/>
    </xf>
    <xf numFmtId="0" fontId="5" fillId="0" borderId="18" xfId="0" applyFont="1" applyBorder="1" applyAlignment="1">
      <alignment vertical="center" wrapText="1"/>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19" xfId="0" applyFont="1" applyBorder="1" applyAlignment="1">
      <alignment vertical="center"/>
    </xf>
    <xf numFmtId="0" fontId="0" fillId="0" borderId="21" xfId="0" applyFont="1" applyBorder="1" applyAlignment="1">
      <alignment vertical="center"/>
    </xf>
    <xf numFmtId="0" fontId="25" fillId="0" borderId="21" xfId="0" applyFont="1" applyBorder="1" applyAlignment="1">
      <alignment vertical="center"/>
    </xf>
    <xf numFmtId="0" fontId="76" fillId="0" borderId="15" xfId="0" applyFont="1" applyBorder="1" applyAlignment="1">
      <alignment vertical="center"/>
    </xf>
    <xf numFmtId="0" fontId="77" fillId="0" borderId="16" xfId="0" applyFont="1" applyBorder="1" applyAlignment="1">
      <alignment vertical="center"/>
    </xf>
    <xf numFmtId="0" fontId="76" fillId="0" borderId="16" xfId="0" applyFont="1" applyBorder="1" applyAlignment="1">
      <alignment vertical="center"/>
    </xf>
    <xf numFmtId="0" fontId="78" fillId="0" borderId="16" xfId="0" applyFont="1" applyBorder="1" applyAlignment="1">
      <alignment vertical="center"/>
    </xf>
    <xf numFmtId="0" fontId="7" fillId="0" borderId="23" xfId="0" applyFont="1" applyBorder="1" applyAlignment="1">
      <alignment horizontal="center" vertical="center" wrapText="1"/>
    </xf>
    <xf numFmtId="0" fontId="5" fillId="0" borderId="0" xfId="0" applyFont="1" applyAlignment="1">
      <alignment horizontal="center" vertical="center" wrapText="1"/>
    </xf>
    <xf numFmtId="14" fontId="5" fillId="0" borderId="24" xfId="0" applyNumberFormat="1" applyFont="1" applyFill="1" applyBorder="1" applyAlignment="1">
      <alignment horizontal="center" vertical="center" wrapText="1"/>
    </xf>
    <xf numFmtId="0" fontId="48" fillId="0" borderId="25" xfId="0" applyFont="1" applyFill="1" applyBorder="1" applyAlignment="1">
      <alignment horizontal="center" vertical="center" wrapText="1"/>
    </xf>
    <xf numFmtId="0" fontId="48" fillId="0" borderId="25" xfId="0" applyFont="1" applyFill="1" applyBorder="1" applyAlignment="1">
      <alignment horizontal="left" vertical="center" wrapText="1"/>
    </xf>
    <xf numFmtId="1" fontId="48" fillId="0" borderId="25" xfId="0" applyNumberFormat="1" applyFont="1" applyFill="1" applyBorder="1" applyAlignment="1">
      <alignment horizontal="center" vertical="center" wrapText="1"/>
    </xf>
    <xf numFmtId="41" fontId="48" fillId="0" borderId="25" xfId="0" applyNumberFormat="1" applyFont="1" applyFill="1" applyBorder="1" applyAlignment="1">
      <alignment vertical="center" wrapText="1"/>
    </xf>
    <xf numFmtId="41" fontId="48" fillId="6" borderId="26" xfId="0" applyNumberFormat="1" applyFont="1" applyFill="1" applyBorder="1" applyAlignment="1">
      <alignment vertical="center" wrapText="1"/>
    </xf>
    <xf numFmtId="41" fontId="5" fillId="6" borderId="12" xfId="0" applyNumberFormat="1" applyFont="1" applyFill="1" applyBorder="1" applyAlignment="1">
      <alignment vertical="center" wrapText="1"/>
    </xf>
    <xf numFmtId="41" fontId="5" fillId="6" borderId="13" xfId="0" applyNumberFormat="1" applyFont="1" applyFill="1" applyBorder="1" applyAlignment="1">
      <alignment vertical="center" wrapText="1"/>
    </xf>
    <xf numFmtId="0" fontId="48" fillId="0" borderId="27" xfId="0" applyFont="1" applyFill="1" applyBorder="1" applyAlignment="1">
      <alignment horizontal="center" vertical="center" wrapText="1"/>
    </xf>
    <xf numFmtId="0" fontId="48" fillId="0" borderId="27" xfId="0" applyFont="1" applyFill="1" applyBorder="1" applyAlignment="1">
      <alignment horizontal="left" vertical="center" wrapText="1"/>
    </xf>
    <xf numFmtId="1" fontId="48" fillId="0" borderId="27" xfId="0" applyNumberFormat="1" applyFont="1" applyFill="1" applyBorder="1" applyAlignment="1">
      <alignment horizontal="center" vertical="center" wrapText="1"/>
    </xf>
    <xf numFmtId="41" fontId="48" fillId="0" borderId="27" xfId="0" applyNumberFormat="1" applyFont="1" applyFill="1" applyBorder="1" applyAlignment="1">
      <alignment vertical="center" wrapText="1"/>
    </xf>
    <xf numFmtId="41" fontId="48" fillId="6" borderId="28" xfId="0" applyNumberFormat="1" applyFont="1" applyFill="1" applyBorder="1" applyAlignment="1">
      <alignment vertical="center" wrapText="1"/>
    </xf>
    <xf numFmtId="14" fontId="5" fillId="6" borderId="24" xfId="0" applyNumberFormat="1" applyFont="1" applyFill="1" applyBorder="1" applyAlignment="1">
      <alignment horizontal="center" vertical="center" wrapText="1"/>
    </xf>
    <xf numFmtId="0" fontId="48" fillId="6" borderId="29" xfId="0" applyFont="1" applyFill="1" applyBorder="1" applyAlignment="1">
      <alignment horizontal="center" vertical="center" wrapText="1"/>
    </xf>
    <xf numFmtId="0" fontId="48" fillId="6" borderId="30" xfId="0" applyFont="1" applyFill="1" applyBorder="1" applyAlignment="1">
      <alignment horizontal="center" vertical="center" wrapText="1"/>
    </xf>
    <xf numFmtId="0" fontId="48" fillId="6" borderId="31" xfId="0" applyFont="1" applyFill="1" applyBorder="1" applyAlignment="1">
      <alignment horizontal="center" vertical="center" wrapText="1"/>
    </xf>
    <xf numFmtId="41" fontId="48" fillId="6" borderId="32" xfId="0" applyNumberFormat="1" applyFont="1" applyFill="1" applyBorder="1" applyAlignment="1">
      <alignment vertical="center" wrapText="1"/>
    </xf>
    <xf numFmtId="0" fontId="48" fillId="6" borderId="33" xfId="0" applyFont="1" applyFill="1" applyBorder="1" applyAlignment="1">
      <alignment horizontal="center" vertical="center" wrapText="1"/>
    </xf>
    <xf numFmtId="0" fontId="5" fillId="0" borderId="34" xfId="0" applyFont="1" applyBorder="1" applyAlignment="1">
      <alignment vertical="center" wrapText="1"/>
    </xf>
    <xf numFmtId="0" fontId="5" fillId="0" borderId="31" xfId="0" applyFont="1" applyBorder="1" applyAlignment="1">
      <alignment vertical="center" wrapText="1"/>
    </xf>
    <xf numFmtId="0" fontId="48" fillId="0" borderId="29" xfId="0" applyFont="1" applyFill="1" applyBorder="1" applyAlignment="1">
      <alignment horizontal="center" vertical="center" wrapText="1"/>
    </xf>
    <xf numFmtId="0" fontId="48" fillId="0" borderId="35" xfId="0" applyFont="1" applyFill="1" applyBorder="1" applyAlignment="1">
      <alignment horizontal="left" vertical="center" wrapText="1"/>
    </xf>
    <xf numFmtId="187" fontId="48" fillId="0" borderId="35" xfId="0" applyNumberFormat="1" applyFont="1" applyFill="1" applyBorder="1" applyAlignment="1">
      <alignment horizontal="center" vertical="center" wrapText="1"/>
    </xf>
    <xf numFmtId="41" fontId="48" fillId="0" borderId="26" xfId="0" applyNumberFormat="1" applyFont="1" applyFill="1" applyBorder="1" applyAlignment="1">
      <alignment vertical="center" wrapText="1"/>
    </xf>
    <xf numFmtId="0" fontId="48" fillId="0" borderId="30" xfId="0" applyFont="1" applyFill="1" applyBorder="1" applyAlignment="1">
      <alignment horizontal="center" vertical="center" wrapText="1"/>
    </xf>
    <xf numFmtId="0" fontId="48" fillId="0" borderId="36" xfId="0" applyFont="1" applyFill="1" applyBorder="1" applyAlignment="1">
      <alignment horizontal="left" vertical="center" wrapText="1"/>
    </xf>
    <xf numFmtId="41" fontId="48" fillId="0" borderId="28" xfId="0" applyNumberFormat="1" applyFont="1" applyFill="1" applyBorder="1" applyAlignment="1">
      <alignment vertical="center" wrapText="1"/>
    </xf>
    <xf numFmtId="0" fontId="48" fillId="0" borderId="31" xfId="0" applyFont="1" applyFill="1" applyBorder="1" applyAlignment="1">
      <alignment horizontal="center" vertical="center" wrapText="1"/>
    </xf>
    <xf numFmtId="0" fontId="48" fillId="0" borderId="37" xfId="0" applyFont="1" applyFill="1" applyBorder="1" applyAlignment="1">
      <alignment horizontal="left" vertical="center" wrapText="1"/>
    </xf>
    <xf numFmtId="0" fontId="48" fillId="7" borderId="30" xfId="0" applyFont="1" applyFill="1" applyBorder="1" applyAlignment="1">
      <alignment horizontal="center" vertical="center" wrapText="1"/>
    </xf>
    <xf numFmtId="0" fontId="48" fillId="0" borderId="38" xfId="0" applyFont="1" applyFill="1" applyBorder="1" applyAlignment="1">
      <alignment horizontal="left" vertical="center" wrapText="1"/>
    </xf>
    <xf numFmtId="0" fontId="48" fillId="0" borderId="39" xfId="0" applyFont="1" applyFill="1" applyBorder="1" applyAlignment="1">
      <alignment horizontal="center" vertical="center" wrapText="1"/>
    </xf>
    <xf numFmtId="0" fontId="48" fillId="0" borderId="11" xfId="0" applyFont="1" applyBorder="1" applyAlignment="1">
      <alignment horizontal="center" vertical="center" wrapText="1"/>
    </xf>
    <xf numFmtId="0" fontId="5" fillId="0" borderId="14" xfId="0" applyFont="1" applyBorder="1" applyAlignment="1">
      <alignment horizontal="center" vertical="center" wrapText="1"/>
    </xf>
    <xf numFmtId="187" fontId="48" fillId="0" borderId="36" xfId="0" applyNumberFormat="1" applyFont="1" applyFill="1" applyBorder="1" applyAlignment="1">
      <alignment horizontal="center" vertical="center" wrapText="1"/>
    </xf>
    <xf numFmtId="187" fontId="48" fillId="0" borderId="37" xfId="0" applyNumberFormat="1" applyFont="1" applyFill="1" applyBorder="1" applyAlignment="1">
      <alignment horizontal="center" vertical="center" wrapText="1"/>
    </xf>
    <xf numFmtId="187" fontId="48" fillId="0" borderId="38" xfId="0" applyNumberFormat="1" applyFont="1" applyFill="1" applyBorder="1" applyAlignment="1">
      <alignment horizontal="center" vertical="center" wrapText="1"/>
    </xf>
    <xf numFmtId="0" fontId="12" fillId="0" borderId="0" xfId="0" applyFont="1" applyAlignment="1">
      <alignment vertical="center" wrapText="1"/>
    </xf>
    <xf numFmtId="0" fontId="12" fillId="0" borderId="0" xfId="0" applyFont="1" applyAlignment="1">
      <alignment vertical="center"/>
    </xf>
    <xf numFmtId="0" fontId="14" fillId="0" borderId="0" xfId="0" applyFont="1" applyAlignment="1">
      <alignment vertical="top"/>
    </xf>
    <xf numFmtId="0" fontId="12" fillId="0" borderId="0" xfId="0" applyFont="1" applyAlignment="1">
      <alignment vertical="top"/>
    </xf>
    <xf numFmtId="0" fontId="14" fillId="0" borderId="0" xfId="0" applyFont="1" applyAlignment="1">
      <alignment vertical="center"/>
    </xf>
    <xf numFmtId="14" fontId="55" fillId="0" borderId="0" xfId="0" applyNumberFormat="1" applyFont="1" applyAlignment="1">
      <alignment horizontal="left" vertical="center" wrapText="1"/>
    </xf>
    <xf numFmtId="14" fontId="55" fillId="0" borderId="0" xfId="0" applyNumberFormat="1" applyFont="1" applyAlignment="1" applyProtection="1">
      <alignment horizontal="left" vertical="center" wrapText="1"/>
      <protection hidden="1"/>
    </xf>
    <xf numFmtId="0" fontId="14" fillId="0" borderId="0" xfId="0" applyFont="1" applyAlignment="1">
      <alignment vertical="top" wrapText="1"/>
    </xf>
    <xf numFmtId="0" fontId="79" fillId="0" borderId="40" xfId="0" applyFont="1" applyBorder="1" applyAlignment="1">
      <alignment vertical="center" wrapText="1"/>
    </xf>
    <xf numFmtId="0" fontId="79" fillId="0" borderId="41" xfId="0" applyFont="1" applyBorder="1" applyAlignment="1">
      <alignment vertical="center" wrapText="1"/>
    </xf>
    <xf numFmtId="0" fontId="79" fillId="0" borderId="42" xfId="0" applyFont="1" applyBorder="1" applyAlignment="1">
      <alignment vertical="center" wrapText="1"/>
    </xf>
    <xf numFmtId="14" fontId="5" fillId="0" borderId="24" xfId="0" applyNumberFormat="1" applyFont="1" applyBorder="1" applyAlignment="1">
      <alignment vertical="center" wrapText="1"/>
    </xf>
    <xf numFmtId="41" fontId="5" fillId="0" borderId="14" xfId="0" applyNumberFormat="1" applyFont="1" applyFill="1" applyBorder="1" applyAlignment="1">
      <alignment horizontal="center" vertical="center" wrapText="1"/>
    </xf>
    <xf numFmtId="41" fontId="7" fillId="0" borderId="14" xfId="0" applyNumberFormat="1" applyFont="1" applyFill="1" applyBorder="1" applyAlignment="1">
      <alignment horizontal="center" vertical="center" wrapText="1"/>
    </xf>
    <xf numFmtId="14" fontId="11" fillId="0" borderId="0" xfId="0" applyNumberFormat="1" applyFont="1" applyAlignment="1">
      <alignment vertical="center"/>
    </xf>
    <xf numFmtId="0" fontId="80" fillId="0" borderId="0" xfId="0" applyFont="1" applyAlignment="1">
      <alignment vertical="center"/>
    </xf>
    <xf numFmtId="0" fontId="77" fillId="0" borderId="17" xfId="0" applyFont="1" applyBorder="1" applyAlignment="1">
      <alignment vertical="center"/>
    </xf>
    <xf numFmtId="0" fontId="0" fillId="0" borderId="43" xfId="0" applyFont="1"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47" xfId="0" applyFont="1" applyBorder="1" applyAlignment="1">
      <alignment horizontal="left" vertical="center" wrapText="1"/>
    </xf>
    <xf numFmtId="0" fontId="12" fillId="0" borderId="0" xfId="0" applyFont="1" applyAlignment="1">
      <alignment horizontal="center" vertical="center" wrapText="1"/>
    </xf>
    <xf numFmtId="0" fontId="81" fillId="0" borderId="0" xfId="0" applyFont="1" applyAlignment="1">
      <alignment horizontal="center" vertical="center"/>
    </xf>
    <xf numFmtId="0" fontId="1" fillId="0" borderId="48" xfId="0" applyFont="1" applyBorder="1" applyAlignment="1">
      <alignment horizontal="left" vertical="center" wrapText="1"/>
    </xf>
    <xf numFmtId="0" fontId="1" fillId="0" borderId="25" xfId="0" applyFont="1" applyBorder="1" applyAlignment="1">
      <alignment horizontal="left" vertical="center" wrapText="1"/>
    </xf>
    <xf numFmtId="0" fontId="1" fillId="0" borderId="26" xfId="0" applyFont="1" applyBorder="1" applyAlignment="1">
      <alignment horizontal="left" vertical="center" wrapText="1"/>
    </xf>
    <xf numFmtId="0" fontId="1" fillId="0" borderId="49" xfId="0" applyFont="1" applyBorder="1" applyAlignment="1">
      <alignment horizontal="left" vertical="center" wrapText="1"/>
    </xf>
    <xf numFmtId="0" fontId="1" fillId="0" borderId="18" xfId="0" applyFont="1" applyBorder="1" applyAlignment="1">
      <alignment horizontal="left" vertical="center" wrapText="1"/>
    </xf>
    <xf numFmtId="0" fontId="1" fillId="0" borderId="32" xfId="0" applyFont="1" applyBorder="1" applyAlignment="1">
      <alignment horizontal="left" vertical="center" wrapText="1"/>
    </xf>
    <xf numFmtId="0" fontId="82" fillId="0" borderId="31" xfId="0" applyFont="1" applyBorder="1" applyAlignment="1">
      <alignment horizontal="left" vertical="center" wrapText="1"/>
    </xf>
    <xf numFmtId="0" fontId="82" fillId="0" borderId="18" xfId="0" applyFont="1" applyBorder="1" applyAlignment="1">
      <alignment horizontal="left" vertical="center" wrapText="1"/>
    </xf>
    <xf numFmtId="0" fontId="82" fillId="0" borderId="32" xfId="0" applyFont="1" applyBorder="1" applyAlignment="1">
      <alignment horizontal="left" vertical="center" wrapText="1"/>
    </xf>
    <xf numFmtId="0" fontId="82" fillId="0" borderId="50" xfId="0" applyFont="1" applyBorder="1" applyAlignment="1">
      <alignment horizontal="left" vertical="center" wrapText="1"/>
    </xf>
    <xf numFmtId="0" fontId="82" fillId="0" borderId="43" xfId="0" applyFont="1" applyBorder="1" applyAlignment="1">
      <alignment horizontal="left" vertical="center" wrapText="1"/>
    </xf>
    <xf numFmtId="0" fontId="82" fillId="0" borderId="44" xfId="0" applyFont="1" applyBorder="1" applyAlignment="1">
      <alignment horizontal="left" vertical="center" wrapText="1"/>
    </xf>
    <xf numFmtId="0" fontId="5" fillId="0" borderId="51" xfId="0" applyFont="1" applyBorder="1" applyAlignment="1">
      <alignment horizontal="right" vertical="center" wrapText="1"/>
    </xf>
    <xf numFmtId="0" fontId="14" fillId="0" borderId="0" xfId="0" applyFont="1" applyAlignment="1">
      <alignment horizontal="center" vertical="top" wrapText="1"/>
    </xf>
    <xf numFmtId="0" fontId="5" fillId="0" borderId="52" xfId="0" applyFont="1" applyFill="1" applyBorder="1" applyAlignment="1">
      <alignment horizontal="center" vertical="center" wrapText="1"/>
    </xf>
    <xf numFmtId="0" fontId="5" fillId="0" borderId="53"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47" fillId="0" borderId="52" xfId="0" applyFont="1" applyFill="1" applyBorder="1" applyAlignment="1">
      <alignment horizontal="center" vertical="center" wrapText="1"/>
    </xf>
    <xf numFmtId="0" fontId="47" fillId="0" borderId="53" xfId="0" applyFont="1" applyFill="1" applyBorder="1" applyAlignment="1">
      <alignment horizontal="center" vertical="center" wrapText="1"/>
    </xf>
    <xf numFmtId="0" fontId="47" fillId="0" borderId="54" xfId="0" applyFont="1" applyFill="1" applyBorder="1" applyAlignment="1">
      <alignment horizontal="center" vertical="center" wrapText="1"/>
    </xf>
    <xf numFmtId="0" fontId="7" fillId="0" borderId="0" xfId="0" applyFont="1" applyAlignment="1">
      <alignment horizontal="center" vertical="center" wrapText="1"/>
    </xf>
    <xf numFmtId="0" fontId="7" fillId="0" borderId="14"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0" xfId="0" applyFont="1" applyAlignment="1">
      <alignment horizontal="left" vertical="center" wrapText="1"/>
    </xf>
    <xf numFmtId="0" fontId="48" fillId="0" borderId="0" xfId="0" applyFont="1" applyAlignment="1">
      <alignment horizontal="right" vertical="center" wrapText="1"/>
    </xf>
    <xf numFmtId="0" fontId="48" fillId="0" borderId="55" xfId="0" applyFont="1" applyBorder="1" applyAlignment="1">
      <alignment horizontal="right" vertical="center" wrapText="1"/>
    </xf>
    <xf numFmtId="0" fontId="5" fillId="0" borderId="52"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54" xfId="0" applyFont="1" applyBorder="1" applyAlignment="1">
      <alignment horizontal="center" vertical="center" wrapText="1"/>
    </xf>
    <xf numFmtId="0" fontId="48" fillId="6" borderId="35" xfId="0" applyFont="1" applyFill="1" applyBorder="1" applyAlignment="1">
      <alignment horizontal="left" vertical="center" wrapText="1"/>
    </xf>
    <xf numFmtId="0" fontId="48" fillId="6" borderId="19" xfId="0" applyFont="1" applyFill="1" applyBorder="1" applyAlignment="1">
      <alignment horizontal="left" vertical="center" wrapText="1"/>
    </xf>
    <xf numFmtId="0" fontId="48" fillId="6" borderId="48" xfId="0" applyFont="1" applyFill="1" applyBorder="1" applyAlignment="1">
      <alignment horizontal="left" vertical="center" wrapText="1"/>
    </xf>
    <xf numFmtId="0" fontId="48" fillId="6" borderId="37" xfId="0" applyFont="1" applyFill="1" applyBorder="1" applyAlignment="1">
      <alignment horizontal="left" vertical="center" wrapText="1"/>
    </xf>
    <xf numFmtId="0" fontId="48" fillId="6" borderId="21" xfId="0" applyFont="1" applyFill="1" applyBorder="1" applyAlignment="1">
      <alignment horizontal="left" vertical="center" wrapText="1"/>
    </xf>
    <xf numFmtId="0" fontId="48" fillId="6" borderId="49" xfId="0" applyFont="1" applyFill="1" applyBorder="1" applyAlignment="1">
      <alignment horizontal="left" vertical="center" wrapText="1"/>
    </xf>
    <xf numFmtId="0" fontId="48" fillId="6" borderId="38" xfId="0" applyFont="1" applyFill="1" applyBorder="1" applyAlignment="1">
      <alignment horizontal="left" vertical="center" wrapText="1"/>
    </xf>
    <xf numFmtId="0" fontId="48" fillId="6" borderId="43" xfId="0" applyFont="1" applyFill="1" applyBorder="1" applyAlignment="1">
      <alignment horizontal="left" vertical="center" wrapText="1"/>
    </xf>
    <xf numFmtId="0" fontId="48" fillId="6" borderId="45" xfId="0" applyFont="1" applyFill="1" applyBorder="1" applyAlignment="1">
      <alignment horizontal="left" vertical="center" wrapText="1"/>
    </xf>
    <xf numFmtId="0" fontId="5" fillId="0" borderId="14" xfId="0" applyFont="1" applyBorder="1" applyAlignment="1">
      <alignment horizontal="center" vertical="center" wrapText="1"/>
    </xf>
    <xf numFmtId="0" fontId="5" fillId="0" borderId="23" xfId="0" applyFont="1" applyBorder="1" applyAlignment="1">
      <alignment horizontal="center" vertical="center" wrapText="1"/>
    </xf>
    <xf numFmtId="0" fontId="5" fillId="6" borderId="52" xfId="0" applyFont="1" applyFill="1" applyBorder="1" applyAlignment="1">
      <alignment horizontal="center" vertical="center" wrapText="1"/>
    </xf>
    <xf numFmtId="0" fontId="5" fillId="6" borderId="53" xfId="0" applyFont="1" applyFill="1" applyBorder="1" applyAlignment="1">
      <alignment horizontal="center" vertical="center" wrapText="1"/>
    </xf>
    <xf numFmtId="0" fontId="5" fillId="6" borderId="54" xfId="0" applyFont="1" applyFill="1" applyBorder="1" applyAlignment="1">
      <alignment horizontal="center" vertical="center" wrapText="1"/>
    </xf>
    <xf numFmtId="14" fontId="50" fillId="0" borderId="0" xfId="0" applyNumberFormat="1" applyFont="1" applyAlignment="1">
      <alignment horizontal="left" vertical="top" wrapText="1"/>
    </xf>
    <xf numFmtId="0" fontId="47" fillId="0" borderId="0" xfId="0" applyFont="1" applyAlignment="1">
      <alignment horizontal="center" vertical="center" wrapText="1"/>
    </xf>
    <xf numFmtId="0" fontId="82" fillId="0" borderId="40" xfId="0" applyFont="1" applyBorder="1" applyAlignment="1">
      <alignment horizontal="center" vertical="center" wrapText="1"/>
    </xf>
    <xf numFmtId="0" fontId="82" fillId="0" borderId="41" xfId="0" applyFont="1" applyBorder="1" applyAlignment="1">
      <alignment horizontal="center" vertical="center" wrapText="1"/>
    </xf>
    <xf numFmtId="0" fontId="82" fillId="0" borderId="42" xfId="0" applyFont="1" applyBorder="1" applyAlignment="1">
      <alignment horizontal="center" vertical="center" wrapText="1"/>
    </xf>
    <xf numFmtId="0" fontId="82" fillId="0" borderId="56" xfId="0" applyFont="1" applyBorder="1" applyAlignment="1">
      <alignment horizontal="center" vertical="center" wrapText="1"/>
    </xf>
    <xf numFmtId="0" fontId="82" fillId="0" borderId="51" xfId="0" applyFont="1" applyBorder="1" applyAlignment="1">
      <alignment horizontal="center" vertical="center" wrapText="1"/>
    </xf>
    <xf numFmtId="0" fontId="82" fillId="0" borderId="57" xfId="0" applyFont="1" applyBorder="1" applyAlignment="1">
      <alignment horizontal="center" vertical="center" wrapText="1"/>
    </xf>
    <xf numFmtId="14" fontId="5" fillId="6" borderId="52" xfId="0" applyNumberFormat="1" applyFont="1" applyFill="1" applyBorder="1" applyAlignment="1">
      <alignment horizontal="center" vertical="center" wrapText="1"/>
    </xf>
    <xf numFmtId="14" fontId="5" fillId="6" borderId="54" xfId="0" applyNumberFormat="1" applyFont="1" applyFill="1" applyBorder="1" applyAlignment="1">
      <alignment horizontal="center" vertical="center" wrapText="1"/>
    </xf>
    <xf numFmtId="0" fontId="47" fillId="6" borderId="52" xfId="0" applyFont="1" applyFill="1" applyBorder="1" applyAlignment="1">
      <alignment horizontal="center" vertical="center" wrapText="1"/>
    </xf>
    <xf numFmtId="0" fontId="47" fillId="6" borderId="53" xfId="0" applyFont="1" applyFill="1" applyBorder="1" applyAlignment="1">
      <alignment horizontal="center" vertical="center" wrapText="1"/>
    </xf>
    <xf numFmtId="0" fontId="47" fillId="6" borderId="54" xfId="0" applyFont="1" applyFill="1" applyBorder="1" applyAlignment="1">
      <alignment horizontal="center" vertical="center" wrapText="1"/>
    </xf>
    <xf numFmtId="0" fontId="7" fillId="0" borderId="53" xfId="0" applyFont="1" applyBorder="1" applyAlignment="1">
      <alignment horizontal="center" vertical="center" wrapText="1"/>
    </xf>
    <xf numFmtId="0" fontId="5" fillId="0" borderId="0" xfId="0" applyFont="1" applyAlignment="1">
      <alignment horizontal="center" vertical="center" wrapText="1"/>
    </xf>
    <xf numFmtId="0" fontId="82" fillId="0" borderId="58" xfId="0" applyFont="1" applyBorder="1" applyAlignment="1">
      <alignment horizontal="left" vertical="center" wrapText="1"/>
    </xf>
    <xf numFmtId="0" fontId="82" fillId="0" borderId="59" xfId="0" applyFont="1" applyBorder="1" applyAlignment="1">
      <alignment horizontal="left" vertical="center" wrapText="1"/>
    </xf>
    <xf numFmtId="0" fontId="82" fillId="0" borderId="60" xfId="0" applyFont="1" applyBorder="1" applyAlignment="1">
      <alignment horizontal="left" vertical="center" wrapText="1"/>
    </xf>
    <xf numFmtId="0" fontId="82" fillId="0" borderId="61" xfId="0" applyFont="1" applyBorder="1" applyAlignment="1">
      <alignment horizontal="left" vertical="center" wrapText="1"/>
    </xf>
    <xf numFmtId="0" fontId="82" fillId="0" borderId="0" xfId="0" applyFont="1" applyBorder="1" applyAlignment="1">
      <alignment horizontal="left" vertical="center" wrapText="1"/>
    </xf>
    <xf numFmtId="0" fontId="82" fillId="0" borderId="55" xfId="0" applyFont="1" applyBorder="1" applyAlignment="1">
      <alignment horizontal="left" vertical="center" wrapText="1"/>
    </xf>
    <xf numFmtId="0" fontId="82" fillId="0" borderId="39" xfId="0" applyFont="1" applyBorder="1" applyAlignment="1">
      <alignment horizontal="left" vertical="center" wrapText="1"/>
    </xf>
    <xf numFmtId="0" fontId="82" fillId="0" borderId="46" xfId="0" applyFont="1" applyBorder="1" applyAlignment="1">
      <alignment horizontal="left" vertical="center" wrapText="1"/>
    </xf>
    <xf numFmtId="0" fontId="82" fillId="0" borderId="47" xfId="0" applyFont="1" applyBorder="1" applyAlignment="1">
      <alignment horizontal="left" vertical="center" wrapText="1"/>
    </xf>
    <xf numFmtId="0" fontId="75" fillId="0" borderId="29" xfId="0" applyFont="1" applyBorder="1" applyAlignment="1">
      <alignment horizontal="left" vertical="center" wrapText="1"/>
    </xf>
    <xf numFmtId="0" fontId="75" fillId="0" borderId="25" xfId="0" applyFont="1" applyBorder="1" applyAlignment="1">
      <alignment horizontal="left" vertical="center" wrapText="1"/>
    </xf>
    <xf numFmtId="0" fontId="75" fillId="0" borderId="26" xfId="0" applyFont="1" applyBorder="1" applyAlignment="1">
      <alignment horizontal="left" vertical="center" wrapText="1"/>
    </xf>
    <xf numFmtId="14" fontId="5" fillId="12" borderId="24" xfId="0" applyNumberFormat="1" applyFont="1" applyFill="1" applyBorder="1" applyAlignment="1">
      <alignment horizontal="center" vertical="center" wrapText="1"/>
    </xf>
    <xf numFmtId="14" fontId="5" fillId="12" borderId="24" xfId="0" applyNumberFormat="1" applyFont="1" applyFill="1" applyBorder="1" applyAlignment="1">
      <alignmen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te" xfId="58"/>
    <cellStyle name="Output" xfId="59"/>
    <cellStyle name="Percent" xfId="60"/>
    <cellStyle name="SAPBEXstdItem"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U13"/>
  <sheetViews>
    <sheetView tabSelected="1" zoomScalePageLayoutView="0" workbookViewId="0" topLeftCell="A1">
      <selection activeCell="Q12" sqref="Q12"/>
    </sheetView>
  </sheetViews>
  <sheetFormatPr defaultColWidth="9.140625" defaultRowHeight="12.75"/>
  <cols>
    <col min="1" max="1" width="5.7109375" style="18" customWidth="1"/>
    <col min="2" max="14" width="9.140625" style="18" customWidth="1"/>
    <col min="15" max="15" width="5.7109375" style="18" customWidth="1"/>
    <col min="16" max="16384" width="9.140625" style="18" customWidth="1"/>
  </cols>
  <sheetData>
    <row r="1" spans="1:14" ht="16.5" thickBot="1">
      <c r="A1" s="113" t="s">
        <v>0</v>
      </c>
      <c r="B1" s="113"/>
      <c r="C1" s="113"/>
      <c r="D1" s="113"/>
      <c r="E1" s="113"/>
      <c r="F1" s="113"/>
      <c r="G1" s="113"/>
      <c r="H1" s="113"/>
      <c r="I1" s="113"/>
      <c r="N1" s="104">
        <v>41780</v>
      </c>
    </row>
    <row r="2" spans="16:21" ht="18.75" customHeight="1">
      <c r="P2" s="46" t="s">
        <v>68</v>
      </c>
      <c r="Q2" s="43" t="s">
        <v>47</v>
      </c>
      <c r="R2" s="39"/>
      <c r="S2" s="39"/>
      <c r="T2" s="39"/>
      <c r="U2" s="40"/>
    </row>
    <row r="3" spans="1:21" ht="18.75" customHeight="1">
      <c r="A3" s="114" t="s">
        <v>25</v>
      </c>
      <c r="B3" s="114"/>
      <c r="C3" s="114"/>
      <c r="D3" s="114"/>
      <c r="E3" s="114"/>
      <c r="F3" s="114"/>
      <c r="G3" s="114"/>
      <c r="H3" s="114"/>
      <c r="I3" s="114"/>
      <c r="J3" s="105" t="s">
        <v>69</v>
      </c>
      <c r="P3" s="47" t="s">
        <v>70</v>
      </c>
      <c r="Q3" s="44" t="s">
        <v>48</v>
      </c>
      <c r="R3" s="41"/>
      <c r="S3" s="41"/>
      <c r="T3" s="41"/>
      <c r="U3" s="42"/>
    </row>
    <row r="4" spans="16:21" ht="13.5" thickBot="1">
      <c r="P4" s="48" t="s">
        <v>71</v>
      </c>
      <c r="Q4" s="45" t="s">
        <v>49</v>
      </c>
      <c r="R4" s="41"/>
      <c r="S4" s="41"/>
      <c r="T4" s="41"/>
      <c r="U4" s="42"/>
    </row>
    <row r="5" spans="1:21" ht="21" customHeight="1">
      <c r="A5" s="24" t="s">
        <v>26</v>
      </c>
      <c r="B5" s="115" t="s">
        <v>67</v>
      </c>
      <c r="C5" s="116"/>
      <c r="D5" s="116"/>
      <c r="E5" s="116"/>
      <c r="F5" s="116"/>
      <c r="G5" s="116"/>
      <c r="H5" s="116"/>
      <c r="I5" s="116"/>
      <c r="J5" s="116"/>
      <c r="K5" s="116"/>
      <c r="L5" s="116"/>
      <c r="M5" s="116"/>
      <c r="N5" s="117"/>
      <c r="P5" s="47" t="s">
        <v>72</v>
      </c>
      <c r="Q5" s="45" t="s">
        <v>50</v>
      </c>
      <c r="R5" s="41"/>
      <c r="S5" s="41"/>
      <c r="T5" s="41"/>
      <c r="U5" s="42"/>
    </row>
    <row r="6" spans="1:21" ht="33" customHeight="1">
      <c r="A6" s="25" t="s">
        <v>27</v>
      </c>
      <c r="B6" s="118" t="s">
        <v>28</v>
      </c>
      <c r="C6" s="119"/>
      <c r="D6" s="119"/>
      <c r="E6" s="119"/>
      <c r="F6" s="119"/>
      <c r="G6" s="119"/>
      <c r="H6" s="119"/>
      <c r="I6" s="119"/>
      <c r="J6" s="119"/>
      <c r="K6" s="119"/>
      <c r="L6" s="119"/>
      <c r="M6" s="119"/>
      <c r="N6" s="120"/>
      <c r="P6" s="49" t="s">
        <v>73</v>
      </c>
      <c r="Q6" s="44" t="s">
        <v>51</v>
      </c>
      <c r="R6" s="41"/>
      <c r="S6" s="41"/>
      <c r="T6" s="41"/>
      <c r="U6" s="42"/>
    </row>
    <row r="7" spans="1:21" ht="21" customHeight="1">
      <c r="A7" s="25" t="s">
        <v>30</v>
      </c>
      <c r="B7" s="118" t="s">
        <v>29</v>
      </c>
      <c r="C7" s="119"/>
      <c r="D7" s="119"/>
      <c r="E7" s="119"/>
      <c r="F7" s="119"/>
      <c r="G7" s="119"/>
      <c r="H7" s="119"/>
      <c r="I7" s="119"/>
      <c r="J7" s="119"/>
      <c r="K7" s="119"/>
      <c r="L7" s="119"/>
      <c r="M7" s="119"/>
      <c r="N7" s="120"/>
      <c r="P7" s="48" t="s">
        <v>74</v>
      </c>
      <c r="Q7" s="44" t="s">
        <v>52</v>
      </c>
      <c r="R7" s="41"/>
      <c r="S7" s="41"/>
      <c r="T7" s="41"/>
      <c r="U7" s="42"/>
    </row>
    <row r="8" spans="1:21" ht="36" customHeight="1" thickBot="1">
      <c r="A8" s="25" t="s">
        <v>31</v>
      </c>
      <c r="B8" s="118" t="s">
        <v>32</v>
      </c>
      <c r="C8" s="119"/>
      <c r="D8" s="119"/>
      <c r="E8" s="119"/>
      <c r="F8" s="119"/>
      <c r="G8" s="119"/>
      <c r="H8" s="119"/>
      <c r="I8" s="119"/>
      <c r="J8" s="119"/>
      <c r="K8" s="119"/>
      <c r="L8" s="119"/>
      <c r="M8" s="119"/>
      <c r="N8" s="120"/>
      <c r="P8" s="106" t="s">
        <v>75</v>
      </c>
      <c r="Q8" s="107" t="s">
        <v>53</v>
      </c>
      <c r="R8" s="108"/>
      <c r="S8" s="108"/>
      <c r="T8" s="108"/>
      <c r="U8" s="109"/>
    </row>
    <row r="9" spans="1:14" ht="44.25" customHeight="1" thickBot="1">
      <c r="A9" s="26" t="s">
        <v>33</v>
      </c>
      <c r="B9" s="110" t="s">
        <v>76</v>
      </c>
      <c r="C9" s="111"/>
      <c r="D9" s="111"/>
      <c r="E9" s="111"/>
      <c r="F9" s="111"/>
      <c r="G9" s="111"/>
      <c r="H9" s="111"/>
      <c r="I9" s="111"/>
      <c r="J9" s="111"/>
      <c r="K9" s="111"/>
      <c r="L9" s="111"/>
      <c r="M9" s="111"/>
      <c r="N9" s="112"/>
    </row>
    <row r="10" ht="12.75">
      <c r="A10" s="19"/>
    </row>
    <row r="11" ht="12.75">
      <c r="A11" s="19"/>
    </row>
    <row r="12" ht="12.75">
      <c r="A12" s="19"/>
    </row>
    <row r="13" ht="12.75">
      <c r="A13" s="19"/>
    </row>
  </sheetData>
  <sheetProtection/>
  <mergeCells count="7">
    <mergeCell ref="B9:N9"/>
    <mergeCell ref="A1:I1"/>
    <mergeCell ref="A3:I3"/>
    <mergeCell ref="B5:N5"/>
    <mergeCell ref="B6:N6"/>
    <mergeCell ref="B7:N7"/>
    <mergeCell ref="B8:N8"/>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rgb="FFFF0000"/>
  </sheetPr>
  <dimension ref="A1:M43"/>
  <sheetViews>
    <sheetView view="pageBreakPreview" zoomScaleSheetLayoutView="100" zoomScalePageLayoutView="0" workbookViewId="0" topLeftCell="A1">
      <selection activeCell="I12" sqref="I12"/>
    </sheetView>
  </sheetViews>
  <sheetFormatPr defaultColWidth="9.140625" defaultRowHeight="12.75"/>
  <cols>
    <col min="1" max="1" width="5.8515625" style="1" customWidth="1"/>
    <col min="2" max="2" width="10.140625" style="1" customWidth="1"/>
    <col min="3" max="3" width="25.140625" style="1" customWidth="1"/>
    <col min="4" max="4" width="25.7109375" style="1" customWidth="1"/>
    <col min="5" max="5" width="16.7109375" style="1" customWidth="1"/>
    <col min="6" max="6" width="12.7109375" style="1" customWidth="1"/>
    <col min="7" max="16384" width="9.140625" style="1" customWidth="1"/>
  </cols>
  <sheetData>
    <row r="1" spans="1:6" ht="22.5" customHeight="1" thickBot="1">
      <c r="A1" s="113" t="s">
        <v>0</v>
      </c>
      <c r="B1" s="113"/>
      <c r="C1" s="113"/>
      <c r="D1" s="113"/>
      <c r="E1" s="113"/>
      <c r="F1" s="113"/>
    </row>
    <row r="2" spans="1:13" ht="20.25" customHeight="1" thickBot="1">
      <c r="A2" s="15"/>
      <c r="B2" s="96">
        <v>41780</v>
      </c>
      <c r="E2" s="127" t="s">
        <v>56</v>
      </c>
      <c r="F2" s="127"/>
      <c r="H2" s="98" t="s">
        <v>18</v>
      </c>
      <c r="I2" s="99"/>
      <c r="J2" s="99"/>
      <c r="K2" s="99"/>
      <c r="L2" s="99"/>
      <c r="M2" s="100"/>
    </row>
    <row r="3" spans="1:13" ht="22.5" customHeight="1" thickBot="1">
      <c r="A3" s="33"/>
      <c r="B3" s="139" t="s">
        <v>14</v>
      </c>
      <c r="C3" s="139"/>
      <c r="D3" s="141"/>
      <c r="E3" s="142"/>
      <c r="F3" s="143"/>
      <c r="H3" s="121" t="s">
        <v>19</v>
      </c>
      <c r="I3" s="122"/>
      <c r="J3" s="122"/>
      <c r="K3" s="122"/>
      <c r="L3" s="122"/>
      <c r="M3" s="123"/>
    </row>
    <row r="4" spans="1:13" ht="29.25" customHeight="1" thickBot="1">
      <c r="A4" s="128" t="s">
        <v>54</v>
      </c>
      <c r="B4" s="128"/>
      <c r="C4" s="128"/>
      <c r="D4" s="128"/>
      <c r="E4" s="128"/>
      <c r="F4" s="128"/>
      <c r="H4" s="121" t="s">
        <v>20</v>
      </c>
      <c r="I4" s="122"/>
      <c r="J4" s="122"/>
      <c r="K4" s="122"/>
      <c r="L4" s="122"/>
      <c r="M4" s="123"/>
    </row>
    <row r="5" spans="1:13" ht="36.75" customHeight="1" thickBot="1">
      <c r="A5" s="11"/>
      <c r="B5" s="139" t="s">
        <v>7</v>
      </c>
      <c r="C5" s="140"/>
      <c r="D5" s="129" t="s">
        <v>35</v>
      </c>
      <c r="E5" s="130"/>
      <c r="F5" s="131"/>
      <c r="H5" s="121"/>
      <c r="I5" s="122"/>
      <c r="J5" s="122"/>
      <c r="K5" s="122"/>
      <c r="L5" s="122"/>
      <c r="M5" s="123"/>
    </row>
    <row r="6" spans="8:13" ht="11.25" customHeight="1" thickBot="1">
      <c r="H6" s="121" t="s">
        <v>21</v>
      </c>
      <c r="I6" s="122"/>
      <c r="J6" s="122"/>
      <c r="K6" s="122"/>
      <c r="L6" s="122"/>
      <c r="M6" s="123"/>
    </row>
    <row r="7" spans="1:13" ht="51" customHeight="1" thickBot="1">
      <c r="A7" s="12"/>
      <c r="B7" s="12"/>
      <c r="C7" s="12" t="s">
        <v>2</v>
      </c>
      <c r="D7" s="132"/>
      <c r="E7" s="133"/>
      <c r="F7" s="134"/>
      <c r="H7" s="121"/>
      <c r="I7" s="122"/>
      <c r="J7" s="122"/>
      <c r="K7" s="122"/>
      <c r="L7" s="122"/>
      <c r="M7" s="123"/>
    </row>
    <row r="8" spans="1:13" ht="13.5" customHeight="1" thickBot="1">
      <c r="A8" s="2"/>
      <c r="B8" s="2"/>
      <c r="C8" s="3"/>
      <c r="D8" s="3"/>
      <c r="E8" s="3"/>
      <c r="F8" s="3"/>
      <c r="H8" s="121" t="s">
        <v>38</v>
      </c>
      <c r="I8" s="122"/>
      <c r="J8" s="122"/>
      <c r="K8" s="122"/>
      <c r="L8" s="122"/>
      <c r="M8" s="123"/>
    </row>
    <row r="9" spans="1:13" ht="36.75" customHeight="1" thickBot="1">
      <c r="A9" s="12"/>
      <c r="B9" s="5" t="s">
        <v>3</v>
      </c>
      <c r="C9" s="5" t="s">
        <v>4</v>
      </c>
      <c r="D9" s="52"/>
      <c r="E9" s="5" t="s">
        <v>5</v>
      </c>
      <c r="F9" s="101"/>
      <c r="H9" s="121"/>
      <c r="I9" s="122"/>
      <c r="J9" s="122"/>
      <c r="K9" s="122"/>
      <c r="L9" s="122"/>
      <c r="M9" s="123"/>
    </row>
    <row r="10" spans="8:13" ht="13.5" customHeight="1" thickBot="1">
      <c r="H10" s="121"/>
      <c r="I10" s="122"/>
      <c r="J10" s="122"/>
      <c r="K10" s="122"/>
      <c r="L10" s="122"/>
      <c r="M10" s="123"/>
    </row>
    <row r="11" spans="1:13" ht="54" customHeight="1" thickBot="1">
      <c r="A11" s="6" t="s">
        <v>6</v>
      </c>
      <c r="B11" s="7" t="s">
        <v>11</v>
      </c>
      <c r="C11" s="7" t="s">
        <v>36</v>
      </c>
      <c r="D11" s="7" t="s">
        <v>12</v>
      </c>
      <c r="E11" s="32" t="s">
        <v>37</v>
      </c>
      <c r="F11" s="8" t="s">
        <v>55</v>
      </c>
      <c r="H11" s="124" t="s">
        <v>34</v>
      </c>
      <c r="I11" s="125"/>
      <c r="J11" s="125"/>
      <c r="K11" s="125"/>
      <c r="L11" s="125"/>
      <c r="M11" s="126"/>
    </row>
    <row r="12" spans="1:6" ht="34.5" customHeight="1">
      <c r="A12" s="73">
        <v>1</v>
      </c>
      <c r="B12" s="53"/>
      <c r="C12" s="54"/>
      <c r="D12" s="54"/>
      <c r="E12" s="55"/>
      <c r="F12" s="76"/>
    </row>
    <row r="13" spans="1:6" ht="34.5" customHeight="1">
      <c r="A13" s="80">
        <v>2</v>
      </c>
      <c r="B13" s="60"/>
      <c r="C13" s="61"/>
      <c r="D13" s="61"/>
      <c r="E13" s="62"/>
      <c r="F13" s="79"/>
    </row>
    <row r="14" spans="1:6" ht="34.5" customHeight="1">
      <c r="A14" s="80">
        <v>3</v>
      </c>
      <c r="B14" s="60"/>
      <c r="C14" s="61"/>
      <c r="D14" s="61"/>
      <c r="E14" s="62"/>
      <c r="F14" s="79"/>
    </row>
    <row r="15" spans="1:6" ht="34.5" customHeight="1">
      <c r="A15" s="80">
        <v>4</v>
      </c>
      <c r="B15" s="60"/>
      <c r="C15" s="61"/>
      <c r="D15" s="61"/>
      <c r="E15" s="62"/>
      <c r="F15" s="79"/>
    </row>
    <row r="16" spans="1:6" ht="34.5" customHeight="1">
      <c r="A16" s="80">
        <v>5</v>
      </c>
      <c r="B16" s="60"/>
      <c r="C16" s="61"/>
      <c r="D16" s="61"/>
      <c r="E16" s="62"/>
      <c r="F16" s="79"/>
    </row>
    <row r="17" spans="1:6" ht="34.5" customHeight="1">
      <c r="A17" s="80">
        <v>6</v>
      </c>
      <c r="B17" s="60"/>
      <c r="C17" s="61"/>
      <c r="D17" s="61"/>
      <c r="E17" s="62"/>
      <c r="F17" s="79"/>
    </row>
    <row r="18" spans="1:6" ht="34.5" customHeight="1">
      <c r="A18" s="80">
        <v>7</v>
      </c>
      <c r="B18" s="60"/>
      <c r="C18" s="61"/>
      <c r="D18" s="61"/>
      <c r="E18" s="62"/>
      <c r="F18" s="79"/>
    </row>
    <row r="19" spans="1:6" ht="34.5" customHeight="1">
      <c r="A19" s="80">
        <v>8</v>
      </c>
      <c r="B19" s="60"/>
      <c r="C19" s="61"/>
      <c r="D19" s="61"/>
      <c r="E19" s="62"/>
      <c r="F19" s="79"/>
    </row>
    <row r="20" spans="1:6" ht="34.5" customHeight="1">
      <c r="A20" s="80">
        <v>9</v>
      </c>
      <c r="B20" s="60"/>
      <c r="C20" s="61"/>
      <c r="D20" s="61"/>
      <c r="E20" s="62"/>
      <c r="F20" s="79"/>
    </row>
    <row r="21" spans="1:6" ht="34.5" customHeight="1">
      <c r="A21" s="80">
        <v>10</v>
      </c>
      <c r="B21" s="60"/>
      <c r="C21" s="61"/>
      <c r="D21" s="61"/>
      <c r="E21" s="62"/>
      <c r="F21" s="79"/>
    </row>
    <row r="22" spans="1:6" ht="34.5" customHeight="1">
      <c r="A22" s="80">
        <v>11</v>
      </c>
      <c r="B22" s="60"/>
      <c r="C22" s="61"/>
      <c r="D22" s="61"/>
      <c r="E22" s="62"/>
      <c r="F22" s="79"/>
    </row>
    <row r="23" spans="1:6" ht="34.5" customHeight="1">
      <c r="A23" s="80">
        <v>12</v>
      </c>
      <c r="B23" s="60"/>
      <c r="C23" s="61"/>
      <c r="D23" s="61"/>
      <c r="E23" s="62"/>
      <c r="F23" s="79"/>
    </row>
    <row r="24" spans="1:6" ht="34.5" customHeight="1">
      <c r="A24" s="80">
        <v>13</v>
      </c>
      <c r="B24" s="60"/>
      <c r="C24" s="61"/>
      <c r="D24" s="61"/>
      <c r="E24" s="62"/>
      <c r="F24" s="79"/>
    </row>
    <row r="25" spans="1:6" ht="34.5" customHeight="1">
      <c r="A25" s="80">
        <v>14</v>
      </c>
      <c r="B25" s="60"/>
      <c r="C25" s="61"/>
      <c r="D25" s="61"/>
      <c r="E25" s="62"/>
      <c r="F25" s="79"/>
    </row>
    <row r="26" spans="1:6" ht="34.5" customHeight="1">
      <c r="A26" s="80">
        <v>15</v>
      </c>
      <c r="B26" s="60"/>
      <c r="C26" s="61"/>
      <c r="D26" s="61"/>
      <c r="E26" s="62"/>
      <c r="F26" s="79"/>
    </row>
    <row r="27" spans="1:6" ht="34.5" customHeight="1">
      <c r="A27" s="80">
        <v>16</v>
      </c>
      <c r="B27" s="60"/>
      <c r="C27" s="61"/>
      <c r="D27" s="61"/>
      <c r="E27" s="62"/>
      <c r="F27" s="79"/>
    </row>
    <row r="28" spans="1:6" ht="34.5" customHeight="1">
      <c r="A28" s="80">
        <v>17</v>
      </c>
      <c r="B28" s="60"/>
      <c r="C28" s="61"/>
      <c r="D28" s="61"/>
      <c r="E28" s="62"/>
      <c r="F28" s="79"/>
    </row>
    <row r="29" spans="1:6" ht="34.5" customHeight="1">
      <c r="A29" s="80">
        <v>18</v>
      </c>
      <c r="B29" s="60"/>
      <c r="C29" s="61"/>
      <c r="D29" s="61"/>
      <c r="E29" s="62"/>
      <c r="F29" s="79"/>
    </row>
    <row r="30" spans="1:6" ht="34.5" customHeight="1">
      <c r="A30" s="80">
        <v>19</v>
      </c>
      <c r="B30" s="60"/>
      <c r="C30" s="61"/>
      <c r="D30" s="61"/>
      <c r="E30" s="62"/>
      <c r="F30" s="79"/>
    </row>
    <row r="31" spans="1:6" ht="34.5" customHeight="1">
      <c r="A31" s="80">
        <v>20</v>
      </c>
      <c r="B31" s="60"/>
      <c r="C31" s="61"/>
      <c r="D31" s="61"/>
      <c r="E31" s="62"/>
      <c r="F31" s="79"/>
    </row>
    <row r="32" spans="1:6" ht="34.5" customHeight="1">
      <c r="A32" s="80">
        <v>21</v>
      </c>
      <c r="B32" s="60"/>
      <c r="C32" s="61"/>
      <c r="D32" s="61"/>
      <c r="E32" s="62"/>
      <c r="F32" s="79"/>
    </row>
    <row r="33" spans="1:6" ht="34.5" customHeight="1">
      <c r="A33" s="80">
        <v>22</v>
      </c>
      <c r="B33" s="60"/>
      <c r="C33" s="61"/>
      <c r="D33" s="61"/>
      <c r="E33" s="62"/>
      <c r="F33" s="79"/>
    </row>
    <row r="34" spans="1:6" ht="34.5" customHeight="1">
      <c r="A34" s="80">
        <v>23</v>
      </c>
      <c r="B34" s="60"/>
      <c r="C34" s="61"/>
      <c r="D34" s="61"/>
      <c r="E34" s="62"/>
      <c r="F34" s="79"/>
    </row>
    <row r="35" spans="1:6" ht="34.5" customHeight="1">
      <c r="A35" s="80">
        <v>24</v>
      </c>
      <c r="B35" s="60"/>
      <c r="C35" s="61"/>
      <c r="D35" s="61"/>
      <c r="E35" s="62"/>
      <c r="F35" s="79"/>
    </row>
    <row r="36" spans="1:6" ht="34.5" customHeight="1">
      <c r="A36" s="80">
        <v>25</v>
      </c>
      <c r="B36" s="60"/>
      <c r="C36" s="61"/>
      <c r="D36" s="61"/>
      <c r="E36" s="62"/>
      <c r="F36" s="79"/>
    </row>
    <row r="37" spans="1:6" ht="34.5" customHeight="1">
      <c r="A37" s="80">
        <v>26</v>
      </c>
      <c r="B37" s="60"/>
      <c r="C37" s="61"/>
      <c r="D37" s="61"/>
      <c r="E37" s="62"/>
      <c r="F37" s="79"/>
    </row>
    <row r="38" spans="1:6" ht="34.5" customHeight="1" thickBot="1">
      <c r="A38" s="80">
        <v>27</v>
      </c>
      <c r="B38" s="60"/>
      <c r="C38" s="61"/>
      <c r="D38" s="61"/>
      <c r="E38" s="62"/>
      <c r="F38" s="79"/>
    </row>
    <row r="39" spans="1:6" ht="39.75" customHeight="1" thickBot="1">
      <c r="A39" s="9"/>
      <c r="B39" s="10"/>
      <c r="C39" s="136" t="s">
        <v>1</v>
      </c>
      <c r="D39" s="137"/>
      <c r="E39" s="50"/>
      <c r="F39" s="59">
        <f>SUM(F12:F38)</f>
        <v>0</v>
      </c>
    </row>
    <row r="43" spans="2:6" ht="47.25" customHeight="1">
      <c r="B43" s="138" t="s">
        <v>8</v>
      </c>
      <c r="C43" s="138"/>
      <c r="D43" s="21" t="s">
        <v>15</v>
      </c>
      <c r="E43" s="135" t="s">
        <v>16</v>
      </c>
      <c r="F43" s="135"/>
    </row>
  </sheetData>
  <sheetProtection/>
  <mergeCells count="16">
    <mergeCell ref="E43:F43"/>
    <mergeCell ref="H3:M3"/>
    <mergeCell ref="C39:D39"/>
    <mergeCell ref="B43:C43"/>
    <mergeCell ref="B5:C5"/>
    <mergeCell ref="B3:C3"/>
    <mergeCell ref="D3:F3"/>
    <mergeCell ref="H4:M5"/>
    <mergeCell ref="H6:M7"/>
    <mergeCell ref="H8:M10"/>
    <mergeCell ref="H11:M11"/>
    <mergeCell ref="E2:F2"/>
    <mergeCell ref="A1:F1"/>
    <mergeCell ref="A4:F4"/>
    <mergeCell ref="D5:F5"/>
    <mergeCell ref="D7:F7"/>
  </mergeCells>
  <printOptions/>
  <pageMargins left="0.5905511811023623" right="0.1968503937007874" top="0.45" bottom="0.54" header="0.2362204724409449" footer="0.31496062992125984"/>
  <pageSetup horizontalDpi="600" verticalDpi="600" orientation="portrait" r:id="rId1"/>
  <rowBreaks count="1" manualBreakCount="1">
    <brk id="23" max="5" man="1"/>
  </rowBreaks>
</worksheet>
</file>

<file path=xl/worksheets/sheet3.xml><?xml version="1.0" encoding="utf-8"?>
<worksheet xmlns="http://schemas.openxmlformats.org/spreadsheetml/2006/main" xmlns:r="http://schemas.openxmlformats.org/officeDocument/2006/relationships">
  <sheetPr>
    <tabColor rgb="FF0000FF"/>
  </sheetPr>
  <dimension ref="A1:M43"/>
  <sheetViews>
    <sheetView view="pageBreakPreview" zoomScaleSheetLayoutView="100" zoomScalePageLayoutView="0" workbookViewId="0" topLeftCell="A1">
      <selection activeCell="D9" sqref="D9:F9"/>
    </sheetView>
  </sheetViews>
  <sheetFormatPr defaultColWidth="9.140625" defaultRowHeight="12.75"/>
  <cols>
    <col min="1" max="1" width="5.8515625" style="1" customWidth="1"/>
    <col min="2" max="2" width="10.140625" style="1" customWidth="1"/>
    <col min="3" max="3" width="25.140625" style="1" customWidth="1"/>
    <col min="4" max="4" width="25.7109375" style="1" customWidth="1"/>
    <col min="5" max="5" width="16.7109375" style="1" customWidth="1"/>
    <col min="6" max="6" width="12.7109375" style="1" customWidth="1"/>
    <col min="7" max="16384" width="9.140625" style="1" customWidth="1"/>
  </cols>
  <sheetData>
    <row r="1" spans="1:6" ht="22.5" customHeight="1" thickBot="1">
      <c r="A1" s="113" t="s">
        <v>0</v>
      </c>
      <c r="B1" s="113"/>
      <c r="C1" s="113"/>
      <c r="D1" s="113"/>
      <c r="E1" s="113"/>
      <c r="F1" s="113"/>
    </row>
    <row r="2" spans="1:13" ht="20.25" customHeight="1" thickBot="1">
      <c r="A2" s="15"/>
      <c r="B2" s="96">
        <v>41780</v>
      </c>
      <c r="E2" s="127" t="s">
        <v>57</v>
      </c>
      <c r="F2" s="127"/>
      <c r="H2" s="98" t="s">
        <v>18</v>
      </c>
      <c r="I2" s="99"/>
      <c r="J2" s="99"/>
      <c r="K2" s="99"/>
      <c r="L2" s="99"/>
      <c r="M2" s="100"/>
    </row>
    <row r="3" spans="1:13" ht="22.5" customHeight="1" thickBot="1">
      <c r="A3" s="33"/>
      <c r="B3" s="139" t="s">
        <v>14</v>
      </c>
      <c r="C3" s="139"/>
      <c r="D3" s="141"/>
      <c r="E3" s="142"/>
      <c r="F3" s="143"/>
      <c r="H3" s="121" t="s">
        <v>19</v>
      </c>
      <c r="I3" s="122"/>
      <c r="J3" s="122"/>
      <c r="K3" s="122"/>
      <c r="L3" s="122"/>
      <c r="M3" s="123"/>
    </row>
    <row r="4" spans="1:13" ht="29.25" customHeight="1" thickBot="1">
      <c r="A4" s="128" t="s">
        <v>54</v>
      </c>
      <c r="B4" s="128"/>
      <c r="C4" s="128"/>
      <c r="D4" s="128"/>
      <c r="E4" s="128"/>
      <c r="F4" s="128"/>
      <c r="H4" s="121" t="s">
        <v>20</v>
      </c>
      <c r="I4" s="122"/>
      <c r="J4" s="122"/>
      <c r="K4" s="122"/>
      <c r="L4" s="122"/>
      <c r="M4" s="123"/>
    </row>
    <row r="5" spans="1:13" ht="36.75" customHeight="1" thickBot="1">
      <c r="A5" s="11"/>
      <c r="B5" s="139" t="s">
        <v>7</v>
      </c>
      <c r="C5" s="140"/>
      <c r="D5" s="129" t="s">
        <v>58</v>
      </c>
      <c r="E5" s="130"/>
      <c r="F5" s="131"/>
      <c r="H5" s="121"/>
      <c r="I5" s="122"/>
      <c r="J5" s="122"/>
      <c r="K5" s="122"/>
      <c r="L5" s="122"/>
      <c r="M5" s="123"/>
    </row>
    <row r="6" spans="8:13" ht="11.25" customHeight="1" thickBot="1">
      <c r="H6" s="121" t="s">
        <v>21</v>
      </c>
      <c r="I6" s="122"/>
      <c r="J6" s="122"/>
      <c r="K6" s="122"/>
      <c r="L6" s="122"/>
      <c r="M6" s="123"/>
    </row>
    <row r="7" spans="1:13" ht="51" customHeight="1" thickBot="1">
      <c r="A7" s="12"/>
      <c r="B7" s="12"/>
      <c r="C7" s="12" t="s">
        <v>2</v>
      </c>
      <c r="D7" s="132"/>
      <c r="E7" s="133"/>
      <c r="F7" s="134"/>
      <c r="H7" s="121"/>
      <c r="I7" s="122"/>
      <c r="J7" s="122"/>
      <c r="K7" s="122"/>
      <c r="L7" s="122"/>
      <c r="M7" s="123"/>
    </row>
    <row r="8" spans="1:13" ht="13.5" customHeight="1" thickBot="1">
      <c r="A8" s="2"/>
      <c r="B8" s="2"/>
      <c r="C8" s="3"/>
      <c r="D8" s="3"/>
      <c r="E8" s="3"/>
      <c r="F8" s="3"/>
      <c r="H8" s="121" t="s">
        <v>38</v>
      </c>
      <c r="I8" s="122"/>
      <c r="J8" s="122"/>
      <c r="K8" s="122"/>
      <c r="L8" s="122"/>
      <c r="M8" s="123"/>
    </row>
    <row r="9" spans="1:13" ht="36.75" customHeight="1" thickBot="1">
      <c r="A9" s="12"/>
      <c r="B9" s="5" t="s">
        <v>3</v>
      </c>
      <c r="C9" s="5" t="s">
        <v>4</v>
      </c>
      <c r="D9" s="185">
        <f>IF('Appx-T1'!D9="","",'Appx-T1'!D9)</f>
      </c>
      <c r="E9" s="5" t="s">
        <v>5</v>
      </c>
      <c r="F9" s="186">
        <f>IF('Appx-T1'!F9="","",'Appx-T1'!F9)</f>
      </c>
      <c r="H9" s="121"/>
      <c r="I9" s="122"/>
      <c r="J9" s="122"/>
      <c r="K9" s="122"/>
      <c r="L9" s="122"/>
      <c r="M9" s="123"/>
    </row>
    <row r="10" spans="8:13" ht="13.5" customHeight="1" thickBot="1">
      <c r="H10" s="121"/>
      <c r="I10" s="122"/>
      <c r="J10" s="122"/>
      <c r="K10" s="122"/>
      <c r="L10" s="122"/>
      <c r="M10" s="123"/>
    </row>
    <row r="11" spans="1:13" ht="54" customHeight="1" thickBot="1">
      <c r="A11" s="6" t="s">
        <v>6</v>
      </c>
      <c r="B11" s="7" t="s">
        <v>11</v>
      </c>
      <c r="C11" s="7" t="s">
        <v>36</v>
      </c>
      <c r="D11" s="7" t="s">
        <v>12</v>
      </c>
      <c r="E11" s="32" t="s">
        <v>59</v>
      </c>
      <c r="F11" s="7" t="s">
        <v>55</v>
      </c>
      <c r="H11" s="124" t="s">
        <v>34</v>
      </c>
      <c r="I11" s="125"/>
      <c r="J11" s="125"/>
      <c r="K11" s="125"/>
      <c r="L11" s="125"/>
      <c r="M11" s="126"/>
    </row>
    <row r="12" spans="1:6" ht="34.5" customHeight="1">
      <c r="A12" s="73">
        <v>1</v>
      </c>
      <c r="B12" s="53"/>
      <c r="C12" s="54"/>
      <c r="D12" s="54"/>
      <c r="E12" s="55"/>
      <c r="F12" s="56"/>
    </row>
    <row r="13" spans="1:6" ht="34.5" customHeight="1">
      <c r="A13" s="80">
        <v>2</v>
      </c>
      <c r="B13" s="60"/>
      <c r="C13" s="61"/>
      <c r="D13" s="61"/>
      <c r="E13" s="62"/>
      <c r="F13" s="63"/>
    </row>
    <row r="14" spans="1:6" ht="34.5" customHeight="1">
      <c r="A14" s="80">
        <v>3</v>
      </c>
      <c r="B14" s="60"/>
      <c r="C14" s="61"/>
      <c r="D14" s="61"/>
      <c r="E14" s="62"/>
      <c r="F14" s="63"/>
    </row>
    <row r="15" spans="1:6" ht="34.5" customHeight="1">
      <c r="A15" s="80">
        <v>4</v>
      </c>
      <c r="B15" s="60"/>
      <c r="C15" s="61"/>
      <c r="D15" s="61"/>
      <c r="E15" s="62"/>
      <c r="F15" s="63"/>
    </row>
    <row r="16" spans="1:6" ht="34.5" customHeight="1">
      <c r="A16" s="80">
        <v>5</v>
      </c>
      <c r="B16" s="60"/>
      <c r="C16" s="61"/>
      <c r="D16" s="61"/>
      <c r="E16" s="62"/>
      <c r="F16" s="63"/>
    </row>
    <row r="17" spans="1:6" ht="34.5" customHeight="1">
      <c r="A17" s="80">
        <v>6</v>
      </c>
      <c r="B17" s="60"/>
      <c r="C17" s="61"/>
      <c r="D17" s="61"/>
      <c r="E17" s="62"/>
      <c r="F17" s="63"/>
    </row>
    <row r="18" spans="1:6" ht="34.5" customHeight="1">
      <c r="A18" s="80">
        <v>7</v>
      </c>
      <c r="B18" s="60"/>
      <c r="C18" s="61"/>
      <c r="D18" s="61"/>
      <c r="E18" s="62"/>
      <c r="F18" s="63"/>
    </row>
    <row r="19" spans="1:6" ht="34.5" customHeight="1">
      <c r="A19" s="80">
        <v>8</v>
      </c>
      <c r="B19" s="60"/>
      <c r="C19" s="61"/>
      <c r="D19" s="61"/>
      <c r="E19" s="62"/>
      <c r="F19" s="63"/>
    </row>
    <row r="20" spans="1:6" ht="34.5" customHeight="1">
      <c r="A20" s="80">
        <v>9</v>
      </c>
      <c r="B20" s="60"/>
      <c r="C20" s="61"/>
      <c r="D20" s="61"/>
      <c r="E20" s="62"/>
      <c r="F20" s="63"/>
    </row>
    <row r="21" spans="1:6" ht="34.5" customHeight="1">
      <c r="A21" s="80">
        <v>10</v>
      </c>
      <c r="B21" s="60"/>
      <c r="C21" s="61"/>
      <c r="D21" s="61"/>
      <c r="E21" s="62"/>
      <c r="F21" s="63"/>
    </row>
    <row r="22" spans="1:6" ht="34.5" customHeight="1">
      <c r="A22" s="80">
        <v>11</v>
      </c>
      <c r="B22" s="60"/>
      <c r="C22" s="61"/>
      <c r="D22" s="61"/>
      <c r="E22" s="62"/>
      <c r="F22" s="63"/>
    </row>
    <row r="23" spans="1:6" ht="34.5" customHeight="1">
      <c r="A23" s="80">
        <v>12</v>
      </c>
      <c r="B23" s="60"/>
      <c r="C23" s="61"/>
      <c r="D23" s="61"/>
      <c r="E23" s="62"/>
      <c r="F23" s="63"/>
    </row>
    <row r="24" spans="1:6" ht="34.5" customHeight="1">
      <c r="A24" s="80">
        <v>13</v>
      </c>
      <c r="B24" s="60"/>
      <c r="C24" s="61"/>
      <c r="D24" s="61"/>
      <c r="E24" s="62"/>
      <c r="F24" s="63"/>
    </row>
    <row r="25" spans="1:6" ht="34.5" customHeight="1">
      <c r="A25" s="80">
        <v>14</v>
      </c>
      <c r="B25" s="60"/>
      <c r="C25" s="61"/>
      <c r="D25" s="61"/>
      <c r="E25" s="62"/>
      <c r="F25" s="63"/>
    </row>
    <row r="26" spans="1:6" ht="34.5" customHeight="1">
      <c r="A26" s="80">
        <v>15</v>
      </c>
      <c r="B26" s="60"/>
      <c r="C26" s="61"/>
      <c r="D26" s="61"/>
      <c r="E26" s="62"/>
      <c r="F26" s="63"/>
    </row>
    <row r="27" spans="1:6" ht="34.5" customHeight="1">
      <c r="A27" s="80">
        <v>16</v>
      </c>
      <c r="B27" s="60"/>
      <c r="C27" s="61"/>
      <c r="D27" s="61"/>
      <c r="E27" s="62"/>
      <c r="F27" s="63"/>
    </row>
    <row r="28" spans="1:6" ht="34.5" customHeight="1">
      <c r="A28" s="80">
        <v>17</v>
      </c>
      <c r="B28" s="60"/>
      <c r="C28" s="61"/>
      <c r="D28" s="61"/>
      <c r="E28" s="62"/>
      <c r="F28" s="63"/>
    </row>
    <row r="29" spans="1:6" ht="34.5" customHeight="1">
      <c r="A29" s="80">
        <v>18</v>
      </c>
      <c r="B29" s="60"/>
      <c r="C29" s="61"/>
      <c r="D29" s="61"/>
      <c r="E29" s="62"/>
      <c r="F29" s="63"/>
    </row>
    <row r="30" spans="1:6" ht="34.5" customHeight="1">
      <c r="A30" s="80">
        <v>19</v>
      </c>
      <c r="B30" s="60"/>
      <c r="C30" s="61"/>
      <c r="D30" s="61"/>
      <c r="E30" s="62"/>
      <c r="F30" s="63"/>
    </row>
    <row r="31" spans="1:6" ht="34.5" customHeight="1">
      <c r="A31" s="80">
        <v>20</v>
      </c>
      <c r="B31" s="60"/>
      <c r="C31" s="61"/>
      <c r="D31" s="61"/>
      <c r="E31" s="62"/>
      <c r="F31" s="63"/>
    </row>
    <row r="32" spans="1:6" ht="34.5" customHeight="1">
      <c r="A32" s="80">
        <v>21</v>
      </c>
      <c r="B32" s="60"/>
      <c r="C32" s="61"/>
      <c r="D32" s="61"/>
      <c r="E32" s="62"/>
      <c r="F32" s="63"/>
    </row>
    <row r="33" spans="1:6" ht="34.5" customHeight="1">
      <c r="A33" s="80">
        <v>22</v>
      </c>
      <c r="B33" s="60"/>
      <c r="C33" s="61"/>
      <c r="D33" s="61"/>
      <c r="E33" s="62"/>
      <c r="F33" s="63"/>
    </row>
    <row r="34" spans="1:6" ht="34.5" customHeight="1">
      <c r="A34" s="80">
        <v>23</v>
      </c>
      <c r="B34" s="60"/>
      <c r="C34" s="61"/>
      <c r="D34" s="61"/>
      <c r="E34" s="62"/>
      <c r="F34" s="63"/>
    </row>
    <row r="35" spans="1:6" ht="34.5" customHeight="1">
      <c r="A35" s="80">
        <v>24</v>
      </c>
      <c r="B35" s="60"/>
      <c r="C35" s="61"/>
      <c r="D35" s="61"/>
      <c r="E35" s="62"/>
      <c r="F35" s="63"/>
    </row>
    <row r="36" spans="1:6" ht="34.5" customHeight="1">
      <c r="A36" s="80">
        <v>25</v>
      </c>
      <c r="B36" s="60"/>
      <c r="C36" s="61"/>
      <c r="D36" s="61"/>
      <c r="E36" s="62"/>
      <c r="F36" s="63"/>
    </row>
    <row r="37" spans="1:6" ht="34.5" customHeight="1">
      <c r="A37" s="80">
        <v>26</v>
      </c>
      <c r="B37" s="60"/>
      <c r="C37" s="61"/>
      <c r="D37" s="61"/>
      <c r="E37" s="62"/>
      <c r="F37" s="63"/>
    </row>
    <row r="38" spans="1:6" ht="34.5" customHeight="1" thickBot="1">
      <c r="A38" s="80">
        <v>27</v>
      </c>
      <c r="B38" s="60"/>
      <c r="C38" s="61"/>
      <c r="D38" s="61"/>
      <c r="E38" s="62"/>
      <c r="F38" s="63"/>
    </row>
    <row r="39" spans="1:6" ht="39.75" customHeight="1" thickBot="1">
      <c r="A39" s="9"/>
      <c r="B39" s="10"/>
      <c r="C39" s="136" t="s">
        <v>1</v>
      </c>
      <c r="D39" s="137"/>
      <c r="E39" s="50"/>
      <c r="F39" s="58">
        <f>SUM(F12:F38)</f>
        <v>0</v>
      </c>
    </row>
    <row r="43" spans="2:6" ht="47.25" customHeight="1">
      <c r="B43" s="138" t="s">
        <v>8</v>
      </c>
      <c r="C43" s="138"/>
      <c r="D43" s="51" t="s">
        <v>15</v>
      </c>
      <c r="E43" s="135" t="s">
        <v>16</v>
      </c>
      <c r="F43" s="135"/>
    </row>
  </sheetData>
  <sheetProtection/>
  <mergeCells count="16">
    <mergeCell ref="B3:C3"/>
    <mergeCell ref="D3:F3"/>
    <mergeCell ref="A1:F1"/>
    <mergeCell ref="C39:D39"/>
    <mergeCell ref="B43:C43"/>
    <mergeCell ref="B5:C5"/>
    <mergeCell ref="H8:M10"/>
    <mergeCell ref="H11:M11"/>
    <mergeCell ref="E43:F43"/>
    <mergeCell ref="E2:F2"/>
    <mergeCell ref="H3:M3"/>
    <mergeCell ref="A4:F4"/>
    <mergeCell ref="H4:M5"/>
    <mergeCell ref="D5:F5"/>
    <mergeCell ref="H6:M7"/>
    <mergeCell ref="D7:F7"/>
  </mergeCells>
  <printOptions/>
  <pageMargins left="0.6692913385826772" right="0.35433070866141736" top="0.5118110236220472" bottom="0.54" header="0.31496062992125984" footer="0.31496062992125984"/>
  <pageSetup horizontalDpi="600" verticalDpi="600" orientation="portrait" r:id="rId1"/>
  <rowBreaks count="1" manualBreakCount="1">
    <brk id="23" max="5" man="1"/>
  </rowBreaks>
</worksheet>
</file>

<file path=xl/worksheets/sheet4.xml><?xml version="1.0" encoding="utf-8"?>
<worksheet xmlns="http://schemas.openxmlformats.org/spreadsheetml/2006/main" xmlns:r="http://schemas.openxmlformats.org/officeDocument/2006/relationships">
  <sheetPr>
    <tabColor rgb="FFFF0000"/>
  </sheetPr>
  <dimension ref="A1:M43"/>
  <sheetViews>
    <sheetView view="pageBreakPreview" zoomScaleSheetLayoutView="100" zoomScalePageLayoutView="0" workbookViewId="0" topLeftCell="A1">
      <selection activeCell="D9" sqref="D9:F9"/>
    </sheetView>
  </sheetViews>
  <sheetFormatPr defaultColWidth="9.140625" defaultRowHeight="12.75"/>
  <cols>
    <col min="1" max="1" width="5.8515625" style="1" customWidth="1"/>
    <col min="2" max="2" width="10.140625" style="1" customWidth="1"/>
    <col min="3" max="3" width="25.140625" style="1" customWidth="1"/>
    <col min="4" max="4" width="25.7109375" style="1" customWidth="1"/>
    <col min="5" max="5" width="16.7109375" style="1" customWidth="1"/>
    <col min="6" max="6" width="12.7109375" style="1" customWidth="1"/>
    <col min="7" max="16384" width="9.140625" style="1" customWidth="1"/>
  </cols>
  <sheetData>
    <row r="1" spans="1:6" ht="22.5" customHeight="1" thickBot="1">
      <c r="A1" s="113" t="s">
        <v>0</v>
      </c>
      <c r="B1" s="113"/>
      <c r="C1" s="113"/>
      <c r="D1" s="113"/>
      <c r="E1" s="113"/>
      <c r="F1" s="113"/>
    </row>
    <row r="2" spans="1:13" ht="20.25" customHeight="1" thickBot="1">
      <c r="A2" s="15"/>
      <c r="B2" s="96">
        <v>41780</v>
      </c>
      <c r="E2" s="127" t="s">
        <v>61</v>
      </c>
      <c r="F2" s="127"/>
      <c r="H2" s="98" t="s">
        <v>18</v>
      </c>
      <c r="I2" s="99"/>
      <c r="J2" s="99"/>
      <c r="K2" s="99"/>
      <c r="L2" s="99"/>
      <c r="M2" s="100"/>
    </row>
    <row r="3" spans="1:13" ht="22.5" customHeight="1" thickBot="1">
      <c r="A3" s="33"/>
      <c r="B3" s="139" t="s">
        <v>14</v>
      </c>
      <c r="C3" s="139"/>
      <c r="D3" s="141"/>
      <c r="E3" s="142"/>
      <c r="F3" s="143"/>
      <c r="H3" s="121" t="s">
        <v>19</v>
      </c>
      <c r="I3" s="122"/>
      <c r="J3" s="122"/>
      <c r="K3" s="122"/>
      <c r="L3" s="122"/>
      <c r="M3" s="123"/>
    </row>
    <row r="4" spans="1:13" ht="29.25" customHeight="1" thickBot="1">
      <c r="A4" s="128" t="s">
        <v>54</v>
      </c>
      <c r="B4" s="128"/>
      <c r="C4" s="128"/>
      <c r="D4" s="128"/>
      <c r="E4" s="128"/>
      <c r="F4" s="128"/>
      <c r="H4" s="121" t="s">
        <v>20</v>
      </c>
      <c r="I4" s="122"/>
      <c r="J4" s="122"/>
      <c r="K4" s="122"/>
      <c r="L4" s="122"/>
      <c r="M4" s="123"/>
    </row>
    <row r="5" spans="1:13" ht="36.75" customHeight="1" thickBot="1">
      <c r="A5" s="11"/>
      <c r="B5" s="139" t="s">
        <v>7</v>
      </c>
      <c r="C5" s="140"/>
      <c r="D5" s="129" t="s">
        <v>65</v>
      </c>
      <c r="E5" s="130"/>
      <c r="F5" s="131"/>
      <c r="H5" s="121"/>
      <c r="I5" s="122"/>
      <c r="J5" s="122"/>
      <c r="K5" s="122"/>
      <c r="L5" s="122"/>
      <c r="M5" s="123"/>
    </row>
    <row r="6" spans="8:13" ht="11.25" customHeight="1" thickBot="1">
      <c r="H6" s="121" t="s">
        <v>21</v>
      </c>
      <c r="I6" s="122"/>
      <c r="J6" s="122"/>
      <c r="K6" s="122"/>
      <c r="L6" s="122"/>
      <c r="M6" s="123"/>
    </row>
    <row r="7" spans="1:13" ht="51" customHeight="1" thickBot="1">
      <c r="A7" s="12"/>
      <c r="B7" s="12"/>
      <c r="C7" s="12" t="s">
        <v>2</v>
      </c>
      <c r="D7" s="132"/>
      <c r="E7" s="133"/>
      <c r="F7" s="134"/>
      <c r="H7" s="121"/>
      <c r="I7" s="122"/>
      <c r="J7" s="122"/>
      <c r="K7" s="122"/>
      <c r="L7" s="122"/>
      <c r="M7" s="123"/>
    </row>
    <row r="8" spans="1:13" ht="13.5" customHeight="1" thickBot="1">
      <c r="A8" s="2"/>
      <c r="B8" s="2"/>
      <c r="C8" s="3"/>
      <c r="D8" s="3"/>
      <c r="E8" s="3"/>
      <c r="F8" s="3"/>
      <c r="H8" s="121" t="s">
        <v>38</v>
      </c>
      <c r="I8" s="122"/>
      <c r="J8" s="122"/>
      <c r="K8" s="122"/>
      <c r="L8" s="122"/>
      <c r="M8" s="123"/>
    </row>
    <row r="9" spans="1:13" ht="36.75" customHeight="1" thickBot="1">
      <c r="A9" s="12"/>
      <c r="B9" s="5" t="s">
        <v>3</v>
      </c>
      <c r="C9" s="5" t="s">
        <v>4</v>
      </c>
      <c r="D9" s="185">
        <f>IF('Appx-T1'!D9="","",'Appx-T1'!D9)</f>
      </c>
      <c r="E9" s="5" t="s">
        <v>5</v>
      </c>
      <c r="F9" s="186">
        <f>IF('Appx-T1'!F9="","",'Appx-T1'!F9)</f>
      </c>
      <c r="H9" s="121"/>
      <c r="I9" s="122"/>
      <c r="J9" s="122"/>
      <c r="K9" s="122"/>
      <c r="L9" s="122"/>
      <c r="M9" s="123"/>
    </row>
    <row r="10" spans="8:13" ht="13.5" customHeight="1" thickBot="1">
      <c r="H10" s="121"/>
      <c r="I10" s="122"/>
      <c r="J10" s="122"/>
      <c r="K10" s="122"/>
      <c r="L10" s="122"/>
      <c r="M10" s="123"/>
    </row>
    <row r="11" spans="1:13" ht="54" customHeight="1" thickBot="1">
      <c r="A11" s="6" t="s">
        <v>6</v>
      </c>
      <c r="B11" s="7" t="s">
        <v>11</v>
      </c>
      <c r="C11" s="7" t="s">
        <v>36</v>
      </c>
      <c r="D11" s="7" t="s">
        <v>12</v>
      </c>
      <c r="E11" s="32" t="s">
        <v>60</v>
      </c>
      <c r="F11" s="7" t="s">
        <v>55</v>
      </c>
      <c r="H11" s="124" t="s">
        <v>34</v>
      </c>
      <c r="I11" s="125"/>
      <c r="J11" s="125"/>
      <c r="K11" s="125"/>
      <c r="L11" s="125"/>
      <c r="M11" s="126"/>
    </row>
    <row r="12" spans="1:6" ht="34.5" customHeight="1">
      <c r="A12" s="73">
        <v>1</v>
      </c>
      <c r="B12" s="53"/>
      <c r="C12" s="54"/>
      <c r="D12" s="54"/>
      <c r="E12" s="55"/>
      <c r="F12" s="56"/>
    </row>
    <row r="13" spans="1:6" ht="34.5" customHeight="1">
      <c r="A13" s="80">
        <v>2</v>
      </c>
      <c r="B13" s="60"/>
      <c r="C13" s="61"/>
      <c r="D13" s="61"/>
      <c r="E13" s="62"/>
      <c r="F13" s="63"/>
    </row>
    <row r="14" spans="1:6" ht="34.5" customHeight="1">
      <c r="A14" s="80">
        <v>3</v>
      </c>
      <c r="B14" s="60"/>
      <c r="C14" s="61"/>
      <c r="D14" s="61"/>
      <c r="E14" s="62"/>
      <c r="F14" s="63"/>
    </row>
    <row r="15" spans="1:6" ht="34.5" customHeight="1">
      <c r="A15" s="80">
        <v>4</v>
      </c>
      <c r="B15" s="60"/>
      <c r="C15" s="61"/>
      <c r="D15" s="61"/>
      <c r="E15" s="62"/>
      <c r="F15" s="63"/>
    </row>
    <row r="16" spans="1:6" ht="34.5" customHeight="1">
      <c r="A16" s="80">
        <v>5</v>
      </c>
      <c r="B16" s="60"/>
      <c r="C16" s="61"/>
      <c r="D16" s="61"/>
      <c r="E16" s="62"/>
      <c r="F16" s="63"/>
    </row>
    <row r="17" spans="1:6" ht="34.5" customHeight="1">
      <c r="A17" s="80">
        <v>6</v>
      </c>
      <c r="B17" s="60"/>
      <c r="C17" s="61"/>
      <c r="D17" s="61"/>
      <c r="E17" s="62"/>
      <c r="F17" s="63"/>
    </row>
    <row r="18" spans="1:6" ht="34.5" customHeight="1">
      <c r="A18" s="80">
        <v>7</v>
      </c>
      <c r="B18" s="60"/>
      <c r="C18" s="61"/>
      <c r="D18" s="61"/>
      <c r="E18" s="62"/>
      <c r="F18" s="63"/>
    </row>
    <row r="19" spans="1:6" ht="34.5" customHeight="1">
      <c r="A19" s="80">
        <v>8</v>
      </c>
      <c r="B19" s="60"/>
      <c r="C19" s="61"/>
      <c r="D19" s="61"/>
      <c r="E19" s="62"/>
      <c r="F19" s="63"/>
    </row>
    <row r="20" spans="1:6" ht="34.5" customHeight="1">
      <c r="A20" s="80">
        <v>9</v>
      </c>
      <c r="B20" s="60"/>
      <c r="C20" s="61"/>
      <c r="D20" s="61"/>
      <c r="E20" s="62"/>
      <c r="F20" s="63"/>
    </row>
    <row r="21" spans="1:6" ht="34.5" customHeight="1">
      <c r="A21" s="80">
        <v>10</v>
      </c>
      <c r="B21" s="60"/>
      <c r="C21" s="61"/>
      <c r="D21" s="61"/>
      <c r="E21" s="62"/>
      <c r="F21" s="63"/>
    </row>
    <row r="22" spans="1:6" ht="34.5" customHeight="1">
      <c r="A22" s="80">
        <v>11</v>
      </c>
      <c r="B22" s="60"/>
      <c r="C22" s="61"/>
      <c r="D22" s="61"/>
      <c r="E22" s="62"/>
      <c r="F22" s="63"/>
    </row>
    <row r="23" spans="1:6" ht="34.5" customHeight="1">
      <c r="A23" s="80">
        <v>12</v>
      </c>
      <c r="B23" s="60"/>
      <c r="C23" s="61"/>
      <c r="D23" s="61"/>
      <c r="E23" s="62"/>
      <c r="F23" s="63"/>
    </row>
    <row r="24" spans="1:6" ht="34.5" customHeight="1">
      <c r="A24" s="80">
        <v>13</v>
      </c>
      <c r="B24" s="60"/>
      <c r="C24" s="61"/>
      <c r="D24" s="61"/>
      <c r="E24" s="62"/>
      <c r="F24" s="63"/>
    </row>
    <row r="25" spans="1:6" ht="34.5" customHeight="1">
      <c r="A25" s="80">
        <v>14</v>
      </c>
      <c r="B25" s="60"/>
      <c r="C25" s="61"/>
      <c r="D25" s="61"/>
      <c r="E25" s="62"/>
      <c r="F25" s="63"/>
    </row>
    <row r="26" spans="1:6" ht="34.5" customHeight="1">
      <c r="A26" s="80">
        <v>15</v>
      </c>
      <c r="B26" s="60"/>
      <c r="C26" s="61"/>
      <c r="D26" s="61"/>
      <c r="E26" s="62"/>
      <c r="F26" s="63"/>
    </row>
    <row r="27" spans="1:6" ht="34.5" customHeight="1">
      <c r="A27" s="80">
        <v>16</v>
      </c>
      <c r="B27" s="60"/>
      <c r="C27" s="61"/>
      <c r="D27" s="61"/>
      <c r="E27" s="62"/>
      <c r="F27" s="63"/>
    </row>
    <row r="28" spans="1:6" ht="34.5" customHeight="1">
      <c r="A28" s="80">
        <v>17</v>
      </c>
      <c r="B28" s="60"/>
      <c r="C28" s="61"/>
      <c r="D28" s="61"/>
      <c r="E28" s="62"/>
      <c r="F28" s="63"/>
    </row>
    <row r="29" spans="1:6" ht="34.5" customHeight="1">
      <c r="A29" s="80">
        <v>18</v>
      </c>
      <c r="B29" s="60"/>
      <c r="C29" s="61"/>
      <c r="D29" s="61"/>
      <c r="E29" s="62"/>
      <c r="F29" s="63"/>
    </row>
    <row r="30" spans="1:6" ht="34.5" customHeight="1">
      <c r="A30" s="80">
        <v>19</v>
      </c>
      <c r="B30" s="60"/>
      <c r="C30" s="61"/>
      <c r="D30" s="61"/>
      <c r="E30" s="62"/>
      <c r="F30" s="63"/>
    </row>
    <row r="31" spans="1:6" ht="34.5" customHeight="1">
      <c r="A31" s="80">
        <v>20</v>
      </c>
      <c r="B31" s="60"/>
      <c r="C31" s="61"/>
      <c r="D31" s="61"/>
      <c r="E31" s="62"/>
      <c r="F31" s="63"/>
    </row>
    <row r="32" spans="1:6" ht="34.5" customHeight="1">
      <c r="A32" s="80">
        <v>21</v>
      </c>
      <c r="B32" s="60"/>
      <c r="C32" s="61"/>
      <c r="D32" s="61"/>
      <c r="E32" s="62"/>
      <c r="F32" s="63"/>
    </row>
    <row r="33" spans="1:6" ht="34.5" customHeight="1">
      <c r="A33" s="80">
        <v>22</v>
      </c>
      <c r="B33" s="60"/>
      <c r="C33" s="61"/>
      <c r="D33" s="61"/>
      <c r="E33" s="62"/>
      <c r="F33" s="63"/>
    </row>
    <row r="34" spans="1:6" ht="34.5" customHeight="1">
      <c r="A34" s="80">
        <v>23</v>
      </c>
      <c r="B34" s="60"/>
      <c r="C34" s="61"/>
      <c r="D34" s="61"/>
      <c r="E34" s="62"/>
      <c r="F34" s="63"/>
    </row>
    <row r="35" spans="1:6" ht="34.5" customHeight="1">
      <c r="A35" s="80">
        <v>24</v>
      </c>
      <c r="B35" s="60"/>
      <c r="C35" s="61"/>
      <c r="D35" s="61"/>
      <c r="E35" s="62"/>
      <c r="F35" s="63"/>
    </row>
    <row r="36" spans="1:6" ht="34.5" customHeight="1">
      <c r="A36" s="80">
        <v>25</v>
      </c>
      <c r="B36" s="60"/>
      <c r="C36" s="61"/>
      <c r="D36" s="61"/>
      <c r="E36" s="62"/>
      <c r="F36" s="63"/>
    </row>
    <row r="37" spans="1:6" ht="34.5" customHeight="1">
      <c r="A37" s="80">
        <v>26</v>
      </c>
      <c r="B37" s="60"/>
      <c r="C37" s="61"/>
      <c r="D37" s="61"/>
      <c r="E37" s="62"/>
      <c r="F37" s="63"/>
    </row>
    <row r="38" spans="1:6" ht="34.5" customHeight="1" thickBot="1">
      <c r="A38" s="80">
        <v>27</v>
      </c>
      <c r="B38" s="60"/>
      <c r="C38" s="61"/>
      <c r="D38" s="61"/>
      <c r="E38" s="62"/>
      <c r="F38" s="63"/>
    </row>
    <row r="39" spans="1:6" ht="39.75" customHeight="1" thickBot="1">
      <c r="A39" s="9"/>
      <c r="B39" s="10"/>
      <c r="C39" s="136" t="s">
        <v>1</v>
      </c>
      <c r="D39" s="137"/>
      <c r="E39" s="50"/>
      <c r="F39" s="58">
        <f>SUM(F12:F38)</f>
        <v>0</v>
      </c>
    </row>
    <row r="43" spans="2:6" ht="47.25" customHeight="1">
      <c r="B43" s="138" t="s">
        <v>8</v>
      </c>
      <c r="C43" s="138"/>
      <c r="D43" s="51" t="s">
        <v>15</v>
      </c>
      <c r="E43" s="135" t="s">
        <v>16</v>
      </c>
      <c r="F43" s="135"/>
    </row>
  </sheetData>
  <sheetProtection/>
  <mergeCells count="16">
    <mergeCell ref="B3:C3"/>
    <mergeCell ref="D3:F3"/>
    <mergeCell ref="A1:F1"/>
    <mergeCell ref="E2:F2"/>
    <mergeCell ref="H3:M3"/>
    <mergeCell ref="B5:C5"/>
    <mergeCell ref="H11:M11"/>
    <mergeCell ref="E43:F43"/>
    <mergeCell ref="A4:F4"/>
    <mergeCell ref="H4:M5"/>
    <mergeCell ref="D5:F5"/>
    <mergeCell ref="H6:M7"/>
    <mergeCell ref="D7:F7"/>
    <mergeCell ref="H8:M10"/>
    <mergeCell ref="C39:D39"/>
    <mergeCell ref="B43:C43"/>
  </mergeCells>
  <printOptions/>
  <pageMargins left="0.7086614173228347" right="0.33" top="0.5118110236220472" bottom="0.5511811023622047" header="0.31496062992125984" footer="0.31496062992125984"/>
  <pageSetup horizontalDpi="600" verticalDpi="600" orientation="portrait" r:id="rId1"/>
  <rowBreaks count="1" manualBreakCount="1">
    <brk id="23" max="5" man="1"/>
  </rowBreaks>
</worksheet>
</file>

<file path=xl/worksheets/sheet5.xml><?xml version="1.0" encoding="utf-8"?>
<worksheet xmlns="http://schemas.openxmlformats.org/spreadsheetml/2006/main" xmlns:r="http://schemas.openxmlformats.org/officeDocument/2006/relationships">
  <sheetPr>
    <tabColor rgb="FF0000FF"/>
  </sheetPr>
  <dimension ref="A1:M43"/>
  <sheetViews>
    <sheetView view="pageBreakPreview" zoomScaleSheetLayoutView="100" zoomScalePageLayoutView="0" workbookViewId="0" topLeftCell="A1">
      <selection activeCell="H13" sqref="H13"/>
    </sheetView>
  </sheetViews>
  <sheetFormatPr defaultColWidth="9.140625" defaultRowHeight="12.75"/>
  <cols>
    <col min="1" max="1" width="5.8515625" style="1" customWidth="1"/>
    <col min="2" max="2" width="10.140625" style="1" customWidth="1"/>
    <col min="3" max="3" width="25.140625" style="1" customWidth="1"/>
    <col min="4" max="4" width="25.7109375" style="1" customWidth="1"/>
    <col min="5" max="5" width="17.28125" style="1" customWidth="1"/>
    <col min="6" max="6" width="12.7109375" style="1" customWidth="1"/>
    <col min="7" max="16384" width="9.140625" style="1" customWidth="1"/>
  </cols>
  <sheetData>
    <row r="1" spans="1:6" ht="22.5" customHeight="1" thickBot="1">
      <c r="A1" s="113" t="s">
        <v>0</v>
      </c>
      <c r="B1" s="113"/>
      <c r="C1" s="113"/>
      <c r="D1" s="113"/>
      <c r="E1" s="113"/>
      <c r="F1" s="113"/>
    </row>
    <row r="2" spans="1:13" ht="20.25" customHeight="1" thickBot="1">
      <c r="A2" s="15"/>
      <c r="B2" s="96">
        <v>41780</v>
      </c>
      <c r="E2" s="127" t="s">
        <v>62</v>
      </c>
      <c r="F2" s="127"/>
      <c r="H2" s="98" t="s">
        <v>18</v>
      </c>
      <c r="I2" s="99"/>
      <c r="J2" s="99"/>
      <c r="K2" s="99"/>
      <c r="L2" s="99"/>
      <c r="M2" s="100"/>
    </row>
    <row r="3" spans="1:13" ht="22.5" customHeight="1" thickBot="1">
      <c r="A3" s="33"/>
      <c r="B3" s="139" t="s">
        <v>14</v>
      </c>
      <c r="C3" s="139"/>
      <c r="D3" s="141"/>
      <c r="E3" s="142"/>
      <c r="F3" s="143"/>
      <c r="H3" s="121" t="s">
        <v>19</v>
      </c>
      <c r="I3" s="122"/>
      <c r="J3" s="122"/>
      <c r="K3" s="122"/>
      <c r="L3" s="122"/>
      <c r="M3" s="123"/>
    </row>
    <row r="4" spans="1:13" ht="29.25" customHeight="1" thickBot="1">
      <c r="A4" s="128" t="s">
        <v>54</v>
      </c>
      <c r="B4" s="128"/>
      <c r="C4" s="128"/>
      <c r="D4" s="128"/>
      <c r="E4" s="128"/>
      <c r="F4" s="128"/>
      <c r="H4" s="121" t="s">
        <v>20</v>
      </c>
      <c r="I4" s="122"/>
      <c r="J4" s="122"/>
      <c r="K4" s="122"/>
      <c r="L4" s="122"/>
      <c r="M4" s="123"/>
    </row>
    <row r="5" spans="1:13" ht="36.75" customHeight="1" thickBot="1">
      <c r="A5" s="11"/>
      <c r="B5" s="139" t="s">
        <v>7</v>
      </c>
      <c r="C5" s="140"/>
      <c r="D5" s="129" t="s">
        <v>66</v>
      </c>
      <c r="E5" s="130"/>
      <c r="F5" s="131"/>
      <c r="H5" s="121"/>
      <c r="I5" s="122"/>
      <c r="J5" s="122"/>
      <c r="K5" s="122"/>
      <c r="L5" s="122"/>
      <c r="M5" s="123"/>
    </row>
    <row r="6" spans="8:13" ht="11.25" customHeight="1" thickBot="1">
      <c r="H6" s="121" t="s">
        <v>21</v>
      </c>
      <c r="I6" s="122"/>
      <c r="J6" s="122"/>
      <c r="K6" s="122"/>
      <c r="L6" s="122"/>
      <c r="M6" s="123"/>
    </row>
    <row r="7" spans="1:13" ht="51" customHeight="1" thickBot="1">
      <c r="A7" s="12"/>
      <c r="B7" s="12"/>
      <c r="C7" s="12" t="s">
        <v>2</v>
      </c>
      <c r="D7" s="132"/>
      <c r="E7" s="133"/>
      <c r="F7" s="134"/>
      <c r="H7" s="121"/>
      <c r="I7" s="122"/>
      <c r="J7" s="122"/>
      <c r="K7" s="122"/>
      <c r="L7" s="122"/>
      <c r="M7" s="123"/>
    </row>
    <row r="8" spans="1:13" ht="13.5" customHeight="1" thickBot="1">
      <c r="A8" s="2"/>
      <c r="B8" s="2"/>
      <c r="C8" s="3"/>
      <c r="D8" s="3"/>
      <c r="E8" s="3"/>
      <c r="F8" s="3"/>
      <c r="H8" s="121" t="s">
        <v>38</v>
      </c>
      <c r="I8" s="122"/>
      <c r="J8" s="122"/>
      <c r="K8" s="122"/>
      <c r="L8" s="122"/>
      <c r="M8" s="123"/>
    </row>
    <row r="9" spans="1:13" ht="36.75" customHeight="1" thickBot="1">
      <c r="A9" s="12"/>
      <c r="B9" s="5" t="s">
        <v>3</v>
      </c>
      <c r="C9" s="5" t="s">
        <v>4</v>
      </c>
      <c r="D9" s="185">
        <f>IF('Appx-T1'!D9="","",'Appx-T1'!D9)</f>
      </c>
      <c r="E9" s="5" t="s">
        <v>5</v>
      </c>
      <c r="F9" s="186">
        <f>IF('Appx-T1'!F9="","",'Appx-T1'!F9)</f>
      </c>
      <c r="H9" s="121"/>
      <c r="I9" s="122"/>
      <c r="J9" s="122"/>
      <c r="K9" s="122"/>
      <c r="L9" s="122"/>
      <c r="M9" s="123"/>
    </row>
    <row r="10" spans="8:13" ht="13.5" customHeight="1" thickBot="1">
      <c r="H10" s="121"/>
      <c r="I10" s="122"/>
      <c r="J10" s="122"/>
      <c r="K10" s="122"/>
      <c r="L10" s="122"/>
      <c r="M10" s="123"/>
    </row>
    <row r="11" spans="1:13" ht="54" customHeight="1" thickBot="1">
      <c r="A11" s="6" t="s">
        <v>6</v>
      </c>
      <c r="B11" s="7" t="s">
        <v>11</v>
      </c>
      <c r="C11" s="7" t="s">
        <v>36</v>
      </c>
      <c r="D11" s="7" t="s">
        <v>12</v>
      </c>
      <c r="E11" s="32" t="s">
        <v>59</v>
      </c>
      <c r="F11" s="7" t="s">
        <v>55</v>
      </c>
      <c r="H11" s="124" t="s">
        <v>34</v>
      </c>
      <c r="I11" s="125"/>
      <c r="J11" s="125"/>
      <c r="K11" s="125"/>
      <c r="L11" s="125"/>
      <c r="M11" s="126"/>
    </row>
    <row r="12" spans="1:6" ht="34.5" customHeight="1">
      <c r="A12" s="73">
        <v>1</v>
      </c>
      <c r="B12" s="53"/>
      <c r="C12" s="54"/>
      <c r="D12" s="54"/>
      <c r="E12" s="55"/>
      <c r="F12" s="56"/>
    </row>
    <row r="13" spans="1:6" ht="34.5" customHeight="1">
      <c r="A13" s="80">
        <v>2</v>
      </c>
      <c r="B13" s="60"/>
      <c r="C13" s="61"/>
      <c r="D13" s="61"/>
      <c r="E13" s="62"/>
      <c r="F13" s="63"/>
    </row>
    <row r="14" spans="1:6" ht="34.5" customHeight="1">
      <c r="A14" s="80">
        <v>3</v>
      </c>
      <c r="B14" s="60"/>
      <c r="C14" s="61"/>
      <c r="D14" s="61"/>
      <c r="E14" s="62"/>
      <c r="F14" s="63"/>
    </row>
    <row r="15" spans="1:6" ht="34.5" customHeight="1">
      <c r="A15" s="80">
        <v>4</v>
      </c>
      <c r="B15" s="60"/>
      <c r="C15" s="61"/>
      <c r="D15" s="61"/>
      <c r="E15" s="62"/>
      <c r="F15" s="63"/>
    </row>
    <row r="16" spans="1:6" ht="34.5" customHeight="1">
      <c r="A16" s="80">
        <v>5</v>
      </c>
      <c r="B16" s="60"/>
      <c r="C16" s="61"/>
      <c r="D16" s="61"/>
      <c r="E16" s="62"/>
      <c r="F16" s="63"/>
    </row>
    <row r="17" spans="1:6" ht="34.5" customHeight="1">
      <c r="A17" s="80">
        <v>6</v>
      </c>
      <c r="B17" s="60"/>
      <c r="C17" s="61"/>
      <c r="D17" s="61"/>
      <c r="E17" s="62"/>
      <c r="F17" s="63"/>
    </row>
    <row r="18" spans="1:6" ht="34.5" customHeight="1">
      <c r="A18" s="80">
        <v>7</v>
      </c>
      <c r="B18" s="60"/>
      <c r="C18" s="61"/>
      <c r="D18" s="61"/>
      <c r="E18" s="62"/>
      <c r="F18" s="63"/>
    </row>
    <row r="19" spans="1:6" ht="34.5" customHeight="1">
      <c r="A19" s="80">
        <v>8</v>
      </c>
      <c r="B19" s="60"/>
      <c r="C19" s="61"/>
      <c r="D19" s="61"/>
      <c r="E19" s="62"/>
      <c r="F19" s="63"/>
    </row>
    <row r="20" spans="1:6" ht="34.5" customHeight="1">
      <c r="A20" s="80">
        <v>9</v>
      </c>
      <c r="B20" s="60"/>
      <c r="C20" s="61"/>
      <c r="D20" s="61"/>
      <c r="E20" s="62"/>
      <c r="F20" s="63"/>
    </row>
    <row r="21" spans="1:6" ht="34.5" customHeight="1">
      <c r="A21" s="80">
        <v>10</v>
      </c>
      <c r="B21" s="60"/>
      <c r="C21" s="61"/>
      <c r="D21" s="61"/>
      <c r="E21" s="62"/>
      <c r="F21" s="63"/>
    </row>
    <row r="22" spans="1:6" ht="34.5" customHeight="1">
      <c r="A22" s="80">
        <v>11</v>
      </c>
      <c r="B22" s="60"/>
      <c r="C22" s="61"/>
      <c r="D22" s="61"/>
      <c r="E22" s="62"/>
      <c r="F22" s="63"/>
    </row>
    <row r="23" spans="1:6" ht="34.5" customHeight="1">
      <c r="A23" s="80">
        <v>12</v>
      </c>
      <c r="B23" s="60"/>
      <c r="C23" s="61"/>
      <c r="D23" s="61"/>
      <c r="E23" s="62"/>
      <c r="F23" s="63"/>
    </row>
    <row r="24" spans="1:6" ht="34.5" customHeight="1">
      <c r="A24" s="80">
        <v>13</v>
      </c>
      <c r="B24" s="60"/>
      <c r="C24" s="61"/>
      <c r="D24" s="61"/>
      <c r="E24" s="62"/>
      <c r="F24" s="63"/>
    </row>
    <row r="25" spans="1:6" ht="34.5" customHeight="1">
      <c r="A25" s="80">
        <v>14</v>
      </c>
      <c r="B25" s="60"/>
      <c r="C25" s="61"/>
      <c r="D25" s="61"/>
      <c r="E25" s="62"/>
      <c r="F25" s="63"/>
    </row>
    <row r="26" spans="1:6" ht="34.5" customHeight="1">
      <c r="A26" s="80">
        <v>15</v>
      </c>
      <c r="B26" s="60"/>
      <c r="C26" s="61"/>
      <c r="D26" s="61"/>
      <c r="E26" s="62"/>
      <c r="F26" s="63"/>
    </row>
    <row r="27" spans="1:6" ht="34.5" customHeight="1">
      <c r="A27" s="80">
        <v>16</v>
      </c>
      <c r="B27" s="60"/>
      <c r="C27" s="61"/>
      <c r="D27" s="61"/>
      <c r="E27" s="62"/>
      <c r="F27" s="63"/>
    </row>
    <row r="28" spans="1:6" ht="34.5" customHeight="1">
      <c r="A28" s="80">
        <v>17</v>
      </c>
      <c r="B28" s="60"/>
      <c r="C28" s="61"/>
      <c r="D28" s="61"/>
      <c r="E28" s="62"/>
      <c r="F28" s="63"/>
    </row>
    <row r="29" spans="1:6" ht="34.5" customHeight="1">
      <c r="A29" s="80">
        <v>18</v>
      </c>
      <c r="B29" s="60"/>
      <c r="C29" s="61"/>
      <c r="D29" s="61"/>
      <c r="E29" s="62"/>
      <c r="F29" s="63"/>
    </row>
    <row r="30" spans="1:6" ht="34.5" customHeight="1">
      <c r="A30" s="80">
        <v>19</v>
      </c>
      <c r="B30" s="60"/>
      <c r="C30" s="61"/>
      <c r="D30" s="61"/>
      <c r="E30" s="62"/>
      <c r="F30" s="63"/>
    </row>
    <row r="31" spans="1:6" ht="34.5" customHeight="1">
      <c r="A31" s="80">
        <v>20</v>
      </c>
      <c r="B31" s="60"/>
      <c r="C31" s="61"/>
      <c r="D31" s="61"/>
      <c r="E31" s="62"/>
      <c r="F31" s="63"/>
    </row>
    <row r="32" spans="1:6" ht="34.5" customHeight="1">
      <c r="A32" s="80">
        <v>21</v>
      </c>
      <c r="B32" s="60"/>
      <c r="C32" s="61"/>
      <c r="D32" s="61"/>
      <c r="E32" s="62"/>
      <c r="F32" s="63"/>
    </row>
    <row r="33" spans="1:6" ht="34.5" customHeight="1">
      <c r="A33" s="80">
        <v>22</v>
      </c>
      <c r="B33" s="60"/>
      <c r="C33" s="61"/>
      <c r="D33" s="61"/>
      <c r="E33" s="62"/>
      <c r="F33" s="63"/>
    </row>
    <row r="34" spans="1:6" ht="34.5" customHeight="1">
      <c r="A34" s="80">
        <v>23</v>
      </c>
      <c r="B34" s="60"/>
      <c r="C34" s="61"/>
      <c r="D34" s="61"/>
      <c r="E34" s="62"/>
      <c r="F34" s="63"/>
    </row>
    <row r="35" spans="1:6" ht="34.5" customHeight="1">
      <c r="A35" s="80">
        <v>24</v>
      </c>
      <c r="B35" s="60"/>
      <c r="C35" s="61"/>
      <c r="D35" s="61"/>
      <c r="E35" s="62"/>
      <c r="F35" s="63"/>
    </row>
    <row r="36" spans="1:6" ht="34.5" customHeight="1">
      <c r="A36" s="80">
        <v>25</v>
      </c>
      <c r="B36" s="60"/>
      <c r="C36" s="61"/>
      <c r="D36" s="61"/>
      <c r="E36" s="62"/>
      <c r="F36" s="63"/>
    </row>
    <row r="37" spans="1:6" ht="34.5" customHeight="1">
      <c r="A37" s="80">
        <v>26</v>
      </c>
      <c r="B37" s="60"/>
      <c r="C37" s="61"/>
      <c r="D37" s="61"/>
      <c r="E37" s="62"/>
      <c r="F37" s="63"/>
    </row>
    <row r="38" spans="1:6" ht="34.5" customHeight="1" thickBot="1">
      <c r="A38" s="80">
        <v>27</v>
      </c>
      <c r="B38" s="60"/>
      <c r="C38" s="61"/>
      <c r="D38" s="61"/>
      <c r="E38" s="62"/>
      <c r="F38" s="63"/>
    </row>
    <row r="39" spans="1:6" ht="39.75" customHeight="1" thickBot="1">
      <c r="A39" s="9"/>
      <c r="B39" s="10"/>
      <c r="C39" s="136" t="s">
        <v>1</v>
      </c>
      <c r="D39" s="137"/>
      <c r="E39" s="50"/>
      <c r="F39" s="58">
        <f>SUM(F12:F38)</f>
        <v>0</v>
      </c>
    </row>
    <row r="43" spans="2:6" ht="47.25" customHeight="1">
      <c r="B43" s="138" t="s">
        <v>8</v>
      </c>
      <c r="C43" s="138"/>
      <c r="D43" s="51" t="s">
        <v>15</v>
      </c>
      <c r="E43" s="135" t="s">
        <v>16</v>
      </c>
      <c r="F43" s="135"/>
    </row>
  </sheetData>
  <sheetProtection/>
  <mergeCells count="16">
    <mergeCell ref="B3:C3"/>
    <mergeCell ref="D3:F3"/>
    <mergeCell ref="A1:F1"/>
    <mergeCell ref="E2:F2"/>
    <mergeCell ref="H3:M3"/>
    <mergeCell ref="B5:C5"/>
    <mergeCell ref="H11:M11"/>
    <mergeCell ref="E43:F43"/>
    <mergeCell ref="A4:F4"/>
    <mergeCell ref="H4:M5"/>
    <mergeCell ref="D5:F5"/>
    <mergeCell ref="H6:M7"/>
    <mergeCell ref="D7:F7"/>
    <mergeCell ref="H8:M10"/>
    <mergeCell ref="C39:D39"/>
    <mergeCell ref="B43:C43"/>
  </mergeCells>
  <printOptions/>
  <pageMargins left="0.61" right="0.33" top="0.4724409448818898" bottom="0.4724409448818898" header="0.31496062992125984" footer="0.2755905511811024"/>
  <pageSetup horizontalDpi="600" verticalDpi="600" orientation="portrait" r:id="rId1"/>
  <rowBreaks count="1" manualBreakCount="1">
    <brk id="23" max="5" man="1"/>
  </rowBreaks>
  <colBreaks count="1" manualBreakCount="1">
    <brk id="8" max="65535" man="1"/>
  </colBreaks>
</worksheet>
</file>

<file path=xl/worksheets/sheet6.xml><?xml version="1.0" encoding="utf-8"?>
<worksheet xmlns="http://schemas.openxmlformats.org/spreadsheetml/2006/main" xmlns:r="http://schemas.openxmlformats.org/officeDocument/2006/relationships">
  <sheetPr>
    <tabColor rgb="FF00B050"/>
  </sheetPr>
  <dimension ref="A1:M23"/>
  <sheetViews>
    <sheetView view="pageBreakPreview" zoomScaleSheetLayoutView="100" zoomScalePageLayoutView="0" workbookViewId="0" topLeftCell="A7">
      <selection activeCell="F8" sqref="F8:G8"/>
    </sheetView>
  </sheetViews>
  <sheetFormatPr defaultColWidth="9.140625" defaultRowHeight="12.75"/>
  <cols>
    <col min="1" max="1" width="6.00390625" style="1" customWidth="1"/>
    <col min="2" max="2" width="8.140625" style="1" customWidth="1"/>
    <col min="3" max="3" width="14.00390625" style="1" customWidth="1"/>
    <col min="4" max="4" width="13.00390625" style="1" customWidth="1"/>
    <col min="5" max="6" width="15.140625" style="1" customWidth="1"/>
    <col min="7" max="7" width="16.28125" style="1" customWidth="1"/>
    <col min="8" max="8" width="14.421875" style="1" customWidth="1"/>
    <col min="9" max="16384" width="9.140625" style="1" customWidth="1"/>
  </cols>
  <sheetData>
    <row r="1" spans="1:8" ht="22.5" customHeight="1" thickBot="1">
      <c r="A1" s="113" t="s">
        <v>0</v>
      </c>
      <c r="B1" s="113"/>
      <c r="C1" s="113"/>
      <c r="D1" s="113"/>
      <c r="E1" s="113"/>
      <c r="F1" s="113"/>
      <c r="G1" s="113"/>
      <c r="H1" s="113"/>
    </row>
    <row r="2" spans="1:8" ht="33" customHeight="1" thickBot="1">
      <c r="A2" s="15"/>
      <c r="B2" s="139" t="s">
        <v>14</v>
      </c>
      <c r="C2" s="140"/>
      <c r="D2" s="155">
        <f>IF('Appx-T1'!D3:F3="","",'Appx-T1'!D3:F3)</f>
      </c>
      <c r="E2" s="156"/>
      <c r="F2" s="157"/>
      <c r="G2" s="72" t="s">
        <v>64</v>
      </c>
      <c r="H2" s="71"/>
    </row>
    <row r="3" spans="1:3" ht="8.25" customHeight="1">
      <c r="A3" s="158">
        <v>41780</v>
      </c>
      <c r="B3" s="158"/>
      <c r="C3" s="158"/>
    </row>
    <row r="4" spans="1:8" ht="25.5" customHeight="1">
      <c r="A4" s="128" t="s">
        <v>9</v>
      </c>
      <c r="B4" s="128"/>
      <c r="C4" s="128"/>
      <c r="D4" s="128"/>
      <c r="E4" s="128"/>
      <c r="F4" s="128"/>
      <c r="G4" s="128"/>
      <c r="H4" s="97"/>
    </row>
    <row r="5" ht="13.5" thickBot="1">
      <c r="K5" s="4"/>
    </row>
    <row r="6" spans="1:13" ht="51" customHeight="1" thickBot="1">
      <c r="A6" s="159" t="s">
        <v>2</v>
      </c>
      <c r="B6" s="159"/>
      <c r="C6" s="168">
        <f>IF(+'Appx-T1'!D7="","",+'Appx-T1'!D7)</f>
      </c>
      <c r="D6" s="169"/>
      <c r="E6" s="169"/>
      <c r="F6" s="169"/>
      <c r="G6" s="170"/>
      <c r="H6" s="34"/>
      <c r="K6" s="160" t="s">
        <v>13</v>
      </c>
      <c r="L6" s="161"/>
      <c r="M6" s="162"/>
    </row>
    <row r="7" spans="1:13" ht="13.5" customHeight="1" thickBot="1">
      <c r="A7" s="2"/>
      <c r="B7" s="2"/>
      <c r="C7" s="3"/>
      <c r="D7" s="3"/>
      <c r="E7" s="3"/>
      <c r="F7" s="3"/>
      <c r="G7" s="3"/>
      <c r="H7" s="3"/>
      <c r="K7" s="163"/>
      <c r="L7" s="164"/>
      <c r="M7" s="165"/>
    </row>
    <row r="8" spans="1:8" ht="28.5" customHeight="1" thickBot="1">
      <c r="A8" s="159" t="s">
        <v>3</v>
      </c>
      <c r="B8" s="159"/>
      <c r="C8" s="5" t="s">
        <v>4</v>
      </c>
      <c r="D8" s="65">
        <f>IF(+'Appx-T1'!D9="","",'Appx-T1'!D9)</f>
      </c>
      <c r="E8" s="5" t="s">
        <v>5</v>
      </c>
      <c r="F8" s="166">
        <f>IF(+'Appx-T1'!F9="","",'Appx-T1'!F9)</f>
      </c>
      <c r="G8" s="167"/>
      <c r="H8" s="13"/>
    </row>
    <row r="9" ht="13.5" thickBot="1"/>
    <row r="10" spans="1:7" ht="24" customHeight="1" thickBot="1">
      <c r="A10" s="6" t="s">
        <v>6</v>
      </c>
      <c r="B10" s="136" t="s">
        <v>10</v>
      </c>
      <c r="C10" s="171"/>
      <c r="D10" s="171"/>
      <c r="E10" s="171"/>
      <c r="F10" s="137"/>
      <c r="G10" s="8" t="s">
        <v>63</v>
      </c>
    </row>
    <row r="11" spans="1:7" ht="39.75" customHeight="1">
      <c r="A11" s="66">
        <v>1</v>
      </c>
      <c r="B11" s="144" t="str">
        <f>+'Appx-T1'!D5</f>
        <v>CUSAT SELF-DRAWING OFFICERS (having account in SBT)</v>
      </c>
      <c r="C11" s="145"/>
      <c r="D11" s="145"/>
      <c r="E11" s="145"/>
      <c r="F11" s="146"/>
      <c r="G11" s="57">
        <f>+'Appx-T1'!F39</f>
        <v>0</v>
      </c>
    </row>
    <row r="12" spans="1:7" ht="39.75" customHeight="1">
      <c r="A12" s="67">
        <v>2</v>
      </c>
      <c r="B12" s="147" t="str">
        <f>+'Appx-T2'!D5</f>
        <v>CUSAT SELF-DRAWING OFFICERS (having account in SBI)</v>
      </c>
      <c r="C12" s="148"/>
      <c r="D12" s="148"/>
      <c r="E12" s="148"/>
      <c r="F12" s="149"/>
      <c r="G12" s="64">
        <f>+'Appx-T2'!F39</f>
        <v>0</v>
      </c>
    </row>
    <row r="13" spans="1:7" ht="39.75" customHeight="1">
      <c r="A13" s="68">
        <v>3</v>
      </c>
      <c r="B13" s="147" t="str">
        <f>+'Appx-T3'!D5</f>
        <v>NON-CUSAT TEACHERS OF RECOG INSTNS (having account in SBT)</v>
      </c>
      <c r="C13" s="148"/>
      <c r="D13" s="148"/>
      <c r="E13" s="148"/>
      <c r="F13" s="149"/>
      <c r="G13" s="69">
        <f>+'Appx-T3'!F39</f>
        <v>0</v>
      </c>
    </row>
    <row r="14" spans="1:7" ht="39.75" customHeight="1" thickBot="1">
      <c r="A14" s="70">
        <v>4</v>
      </c>
      <c r="B14" s="150" t="str">
        <f>+'Appx-T4'!D5</f>
        <v>NON-CUSAT TEACHERS OF RECOG INSTNS (having account in SBI)</v>
      </c>
      <c r="C14" s="151"/>
      <c r="D14" s="151"/>
      <c r="E14" s="151"/>
      <c r="F14" s="152"/>
      <c r="G14" s="69">
        <f>+'Appx-T4'!F39</f>
        <v>0</v>
      </c>
    </row>
    <row r="15" spans="1:7" ht="39.75" customHeight="1" thickBot="1">
      <c r="A15" s="9"/>
      <c r="B15" s="153" t="s">
        <v>1</v>
      </c>
      <c r="C15" s="142"/>
      <c r="D15" s="142"/>
      <c r="E15" s="142"/>
      <c r="F15" s="154"/>
      <c r="G15" s="59">
        <f>SUM(G11:G14)</f>
        <v>0</v>
      </c>
    </row>
    <row r="22" ht="7.5" customHeight="1"/>
    <row r="23" spans="2:9" ht="50.25" customHeight="1">
      <c r="B23" s="135" t="s">
        <v>8</v>
      </c>
      <c r="C23" s="135"/>
      <c r="D23" s="172" t="s">
        <v>15</v>
      </c>
      <c r="E23" s="172"/>
      <c r="F23" s="135" t="s">
        <v>16</v>
      </c>
      <c r="G23" s="135"/>
      <c r="H23" s="16"/>
      <c r="I23" s="16"/>
    </row>
  </sheetData>
  <sheetProtection/>
  <mergeCells count="19">
    <mergeCell ref="F23:G23"/>
    <mergeCell ref="B23:C23"/>
    <mergeCell ref="D23:E23"/>
    <mergeCell ref="A6:B6"/>
    <mergeCell ref="K6:M7"/>
    <mergeCell ref="A8:B8"/>
    <mergeCell ref="F8:G8"/>
    <mergeCell ref="C6:G6"/>
    <mergeCell ref="B10:F10"/>
    <mergeCell ref="B11:F11"/>
    <mergeCell ref="B12:F12"/>
    <mergeCell ref="B13:F13"/>
    <mergeCell ref="B14:F14"/>
    <mergeCell ref="B15:F15"/>
    <mergeCell ref="A1:H1"/>
    <mergeCell ref="B2:C2"/>
    <mergeCell ref="D2:F2"/>
    <mergeCell ref="A3:C3"/>
    <mergeCell ref="A4:G4"/>
  </mergeCells>
  <printOptions/>
  <pageMargins left="0.7086614173228347" right="0.5905511811023623" top="0.7086614173228347" bottom="0.6692913385826772" header="0.31496062992125984" footer="0.31496062992125984"/>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rgb="FFFF0000"/>
  </sheetPr>
  <dimension ref="A1:M73"/>
  <sheetViews>
    <sheetView view="pageBreakPreview" zoomScaleSheetLayoutView="100" zoomScalePageLayoutView="0" workbookViewId="0" topLeftCell="A1">
      <selection activeCell="C9" sqref="C9"/>
    </sheetView>
  </sheetViews>
  <sheetFormatPr defaultColWidth="9.140625" defaultRowHeight="12.75"/>
  <cols>
    <col min="1" max="1" width="9.7109375" style="1" customWidth="1"/>
    <col min="2" max="2" width="36.57421875" style="1" customWidth="1"/>
    <col min="3" max="3" width="18.421875" style="1" customWidth="1"/>
    <col min="4" max="4" width="15.7109375" style="1" customWidth="1"/>
    <col min="5" max="16384" width="9.140625" style="1" customWidth="1"/>
  </cols>
  <sheetData>
    <row r="1" spans="2:4" ht="22.5" customHeight="1">
      <c r="B1" s="91" t="s">
        <v>0</v>
      </c>
      <c r="C1" s="91"/>
      <c r="D1" s="91"/>
    </row>
    <row r="2" spans="1:13" ht="20.25" customHeight="1" thickBot="1">
      <c r="A2" s="95">
        <v>41780</v>
      </c>
      <c r="B2" s="27"/>
      <c r="D2" s="38" t="s">
        <v>42</v>
      </c>
      <c r="G2" s="35"/>
      <c r="H2" s="35"/>
      <c r="I2" s="35"/>
      <c r="J2" s="35"/>
      <c r="K2" s="35"/>
      <c r="L2" s="35"/>
      <c r="M2" s="35"/>
    </row>
    <row r="3" spans="2:13" ht="23.25" customHeight="1">
      <c r="B3" s="94" t="s">
        <v>40</v>
      </c>
      <c r="C3" s="94"/>
      <c r="D3" s="94"/>
      <c r="F3" s="182" t="s">
        <v>18</v>
      </c>
      <c r="G3" s="183"/>
      <c r="H3" s="183"/>
      <c r="I3" s="183"/>
      <c r="J3" s="183"/>
      <c r="K3" s="183"/>
      <c r="L3" s="183"/>
      <c r="M3" s="184"/>
    </row>
    <row r="4" spans="2:13" ht="27" customHeight="1">
      <c r="B4" s="91" t="s">
        <v>41</v>
      </c>
      <c r="C4" s="91"/>
      <c r="D4" s="91"/>
      <c r="F4" s="173" t="s">
        <v>22</v>
      </c>
      <c r="G4" s="174"/>
      <c r="H4" s="174"/>
      <c r="I4" s="174"/>
      <c r="J4" s="174"/>
      <c r="K4" s="174"/>
      <c r="L4" s="174"/>
      <c r="M4" s="175"/>
    </row>
    <row r="5" spans="6:13" ht="19.5" customHeight="1" thickBot="1">
      <c r="F5" s="176"/>
      <c r="G5" s="177"/>
      <c r="H5" s="177"/>
      <c r="I5" s="177"/>
      <c r="J5" s="177"/>
      <c r="K5" s="177"/>
      <c r="L5" s="177"/>
      <c r="M5" s="178"/>
    </row>
    <row r="6" spans="1:13" ht="27.75" customHeight="1" thickBot="1">
      <c r="A6" s="37" t="s">
        <v>6</v>
      </c>
      <c r="B6" s="29" t="s">
        <v>36</v>
      </c>
      <c r="C6" s="36" t="s">
        <v>39</v>
      </c>
      <c r="D6" s="17" t="s">
        <v>17</v>
      </c>
      <c r="F6" s="121" t="s">
        <v>23</v>
      </c>
      <c r="G6" s="122"/>
      <c r="H6" s="122"/>
      <c r="I6" s="122"/>
      <c r="J6" s="122"/>
      <c r="K6" s="122"/>
      <c r="L6" s="122"/>
      <c r="M6" s="123"/>
    </row>
    <row r="7" spans="1:13" ht="25.5" customHeight="1">
      <c r="A7" s="73">
        <v>1</v>
      </c>
      <c r="B7" s="74">
        <f>IF('Appx-T1'!C12="","",'Appx-T1'!C12)</f>
      </c>
      <c r="C7" s="75">
        <f>IF('Appx-T1'!E12="","",'Appx-T1'!E12)</f>
      </c>
      <c r="D7" s="76">
        <f>IF('Appx-T1'!F12="","",'Appx-T1'!F12)</f>
      </c>
      <c r="F7" s="121"/>
      <c r="G7" s="122"/>
      <c r="H7" s="122"/>
      <c r="I7" s="122"/>
      <c r="J7" s="122"/>
      <c r="K7" s="122"/>
      <c r="L7" s="122"/>
      <c r="M7" s="123"/>
    </row>
    <row r="8" spans="1:13" ht="25.5" customHeight="1">
      <c r="A8" s="77">
        <v>2</v>
      </c>
      <c r="B8" s="78">
        <f>IF('Appx-T1'!C13="","",'Appx-T1'!C13)</f>
      </c>
      <c r="C8" s="88">
        <f>IF('Appx-T1'!E13="","",'Appx-T1'!E13)</f>
      </c>
      <c r="D8" s="79">
        <f>IF('Appx-T1'!F13="","",'Appx-T1'!F13)</f>
      </c>
      <c r="F8" s="121" t="s">
        <v>46</v>
      </c>
      <c r="G8" s="122"/>
      <c r="H8" s="122"/>
      <c r="I8" s="122"/>
      <c r="J8" s="122"/>
      <c r="K8" s="122"/>
      <c r="L8" s="122"/>
      <c r="M8" s="123"/>
    </row>
    <row r="9" spans="1:13" ht="25.5" customHeight="1">
      <c r="A9" s="77">
        <v>3</v>
      </c>
      <c r="B9" s="78">
        <f>IF('Appx-T1'!C14="","",'Appx-T1'!C14)</f>
      </c>
      <c r="C9" s="88">
        <f>IF('Appx-T1'!E14="","",'Appx-T1'!E14)</f>
      </c>
      <c r="D9" s="79">
        <f>IF('Appx-T1'!F14="","",'Appx-T1'!F14)</f>
      </c>
      <c r="F9" s="121"/>
      <c r="G9" s="122"/>
      <c r="H9" s="122"/>
      <c r="I9" s="122"/>
      <c r="J9" s="122"/>
      <c r="K9" s="122"/>
      <c r="L9" s="122"/>
      <c r="M9" s="123"/>
    </row>
    <row r="10" spans="1:13" ht="25.5" customHeight="1">
      <c r="A10" s="77">
        <v>4</v>
      </c>
      <c r="B10" s="78">
        <f>IF('Appx-T1'!C15="","",'Appx-T1'!C15)</f>
      </c>
      <c r="C10" s="88">
        <f>IF('Appx-T1'!E15="","",'Appx-T1'!E15)</f>
      </c>
      <c r="D10" s="79">
        <f>IF('Appx-T1'!F15="","",'Appx-T1'!F15)</f>
      </c>
      <c r="F10" s="121"/>
      <c r="G10" s="122"/>
      <c r="H10" s="122"/>
      <c r="I10" s="122"/>
      <c r="J10" s="122"/>
      <c r="K10" s="122"/>
      <c r="L10" s="122"/>
      <c r="M10" s="123"/>
    </row>
    <row r="11" spans="1:13" ht="33.75" customHeight="1">
      <c r="A11" s="77">
        <v>5</v>
      </c>
      <c r="B11" s="78">
        <f>IF('Appx-T1'!C16="","",'Appx-T1'!C16)</f>
      </c>
      <c r="C11" s="88">
        <f>IF('Appx-T1'!E16="","",'Appx-T1'!E16)</f>
      </c>
      <c r="D11" s="79">
        <f>IF('Appx-T1'!F16="","",'Appx-T1'!F16)</f>
      </c>
      <c r="F11" s="121" t="s">
        <v>24</v>
      </c>
      <c r="G11" s="122"/>
      <c r="H11" s="122"/>
      <c r="I11" s="122"/>
      <c r="J11" s="122"/>
      <c r="K11" s="122"/>
      <c r="L11" s="122"/>
      <c r="M11" s="123"/>
    </row>
    <row r="12" spans="1:13" ht="25.5" customHeight="1" thickBot="1">
      <c r="A12" s="77">
        <v>6</v>
      </c>
      <c r="B12" s="78">
        <f>IF('Appx-T1'!C17="","",'Appx-T1'!C17)</f>
      </c>
      <c r="C12" s="88">
        <f>IF('Appx-T1'!E17="","",'Appx-T1'!E17)</f>
      </c>
      <c r="D12" s="79">
        <f>IF('Appx-T1'!F17="","",'Appx-T1'!F17)</f>
      </c>
      <c r="F12" s="179"/>
      <c r="G12" s="180"/>
      <c r="H12" s="180"/>
      <c r="I12" s="180"/>
      <c r="J12" s="180"/>
      <c r="K12" s="180"/>
      <c r="L12" s="180"/>
      <c r="M12" s="181"/>
    </row>
    <row r="13" spans="1:4" ht="25.5" customHeight="1">
      <c r="A13" s="77">
        <v>7</v>
      </c>
      <c r="B13" s="78">
        <f>IF('Appx-T1'!C18="","",'Appx-T1'!C18)</f>
      </c>
      <c r="C13" s="88">
        <f>IF('Appx-T1'!E18="","",'Appx-T1'!E18)</f>
      </c>
      <c r="D13" s="79">
        <f>IF('Appx-T1'!F18="","",'Appx-T1'!F18)</f>
      </c>
    </row>
    <row r="14" spans="1:4" ht="25.5" customHeight="1">
      <c r="A14" s="77">
        <v>8</v>
      </c>
      <c r="B14" s="78">
        <f>IF('Appx-T1'!C19="","",'Appx-T1'!C19)</f>
      </c>
      <c r="C14" s="88">
        <f>IF('Appx-T1'!E19="","",'Appx-T1'!E19)</f>
      </c>
      <c r="D14" s="79">
        <f>IF('Appx-T1'!F19="","",'Appx-T1'!F19)</f>
      </c>
    </row>
    <row r="15" spans="1:4" ht="25.5" customHeight="1">
      <c r="A15" s="77">
        <v>9</v>
      </c>
      <c r="B15" s="78">
        <f>IF('Appx-T1'!C20="","",'Appx-T1'!C20)</f>
      </c>
      <c r="C15" s="88">
        <f>IF('Appx-T1'!E20="","",'Appx-T1'!E20)</f>
      </c>
      <c r="D15" s="79">
        <f>IF('Appx-T1'!F20="","",'Appx-T1'!F20)</f>
      </c>
    </row>
    <row r="16" spans="1:4" ht="25.5" customHeight="1">
      <c r="A16" s="77">
        <v>10</v>
      </c>
      <c r="B16" s="78">
        <f>IF('Appx-T1'!C21="","",'Appx-T1'!C21)</f>
      </c>
      <c r="C16" s="88">
        <f>IF('Appx-T1'!E21="","",'Appx-T1'!E21)</f>
      </c>
      <c r="D16" s="79">
        <f>IF('Appx-T1'!F21="","",'Appx-T1'!F21)</f>
      </c>
    </row>
    <row r="17" spans="1:4" ht="25.5" customHeight="1">
      <c r="A17" s="77">
        <v>11</v>
      </c>
      <c r="B17" s="78">
        <f>IF('Appx-T1'!C22="","",'Appx-T1'!C22)</f>
      </c>
      <c r="C17" s="88">
        <f>IF('Appx-T1'!E22="","",'Appx-T1'!E22)</f>
      </c>
      <c r="D17" s="79">
        <f>IF('Appx-T1'!F22="","",'Appx-T1'!F22)</f>
      </c>
    </row>
    <row r="18" spans="1:4" ht="25.5" customHeight="1">
      <c r="A18" s="77">
        <v>12</v>
      </c>
      <c r="B18" s="78">
        <f>IF('Appx-T1'!C23="","",'Appx-T1'!C23)</f>
      </c>
      <c r="C18" s="88">
        <f>IF('Appx-T1'!E23="","",'Appx-T1'!E23)</f>
      </c>
      <c r="D18" s="79">
        <f>IF('Appx-T1'!F23="","",'Appx-T1'!F23)</f>
      </c>
    </row>
    <row r="19" spans="1:4" ht="25.5" customHeight="1">
      <c r="A19" s="77">
        <v>13</v>
      </c>
      <c r="B19" s="78">
        <f>IF('Appx-T1'!C24="","",'Appx-T1'!C24)</f>
      </c>
      <c r="C19" s="88">
        <f>IF('Appx-T1'!E24="","",'Appx-T1'!E24)</f>
      </c>
      <c r="D19" s="79">
        <f>IF('Appx-T1'!F24="","",'Appx-T1'!F24)</f>
      </c>
    </row>
    <row r="20" spans="1:4" ht="25.5" customHeight="1">
      <c r="A20" s="77">
        <v>14</v>
      </c>
      <c r="B20" s="78">
        <f>IF('Appx-T1'!C25="","",'Appx-T1'!C25)</f>
      </c>
      <c r="C20" s="88">
        <f>IF('Appx-T1'!E25="","",'Appx-T1'!E25)</f>
      </c>
      <c r="D20" s="79">
        <f>IF('Appx-T1'!F25="","",'Appx-T1'!F25)</f>
      </c>
    </row>
    <row r="21" spans="1:4" ht="25.5" customHeight="1">
      <c r="A21" s="77">
        <v>15</v>
      </c>
      <c r="B21" s="78">
        <f>IF('Appx-T1'!C26="","",'Appx-T1'!C26)</f>
      </c>
      <c r="C21" s="88">
        <f>IF('Appx-T1'!E26="","",'Appx-T1'!E26)</f>
      </c>
      <c r="D21" s="79">
        <f>IF('Appx-T1'!F26="","",'Appx-T1'!F26)</f>
      </c>
    </row>
    <row r="22" spans="1:4" ht="25.5" customHeight="1">
      <c r="A22" s="77">
        <v>16</v>
      </c>
      <c r="B22" s="78">
        <f>IF('Appx-T1'!C27="","",'Appx-T1'!C27)</f>
      </c>
      <c r="C22" s="88">
        <f>IF('Appx-T1'!E27="","",'Appx-T1'!E27)</f>
      </c>
      <c r="D22" s="79">
        <f>IF('Appx-T1'!F27="","",'Appx-T1'!F27)</f>
      </c>
    </row>
    <row r="23" spans="1:4" ht="25.5" customHeight="1">
      <c r="A23" s="80">
        <v>17</v>
      </c>
      <c r="B23" s="81">
        <f>IF('Appx-T1'!C28="","",'Appx-T1'!C28)</f>
      </c>
      <c r="C23" s="88">
        <f>IF('Appx-T1'!E28="","",'Appx-T1'!E28)</f>
      </c>
      <c r="D23" s="79">
        <f>IF('Appx-T1'!F28="","",'Appx-T1'!F28)</f>
      </c>
    </row>
    <row r="24" spans="1:4" ht="25.5" customHeight="1">
      <c r="A24" s="77">
        <v>18</v>
      </c>
      <c r="B24" s="78">
        <f>IF('Appx-T1'!C29="","",'Appx-T1'!C29)</f>
      </c>
      <c r="C24" s="87">
        <f>IF('Appx-T1'!E29="","",'Appx-T1'!E29)</f>
      </c>
      <c r="D24" s="79">
        <f>IF('Appx-T1'!F29="","",'Appx-T1'!F29)</f>
      </c>
    </row>
    <row r="25" spans="1:4" ht="25.5" customHeight="1">
      <c r="A25" s="77">
        <v>19</v>
      </c>
      <c r="B25" s="78">
        <f>IF('Appx-T1'!C30="","",'Appx-T1'!C30)</f>
      </c>
      <c r="C25" s="88">
        <f>IF('Appx-T1'!E30="","",'Appx-T1'!E30)</f>
      </c>
      <c r="D25" s="79">
        <f>IF('Appx-T1'!F30="","",'Appx-T1'!F30)</f>
      </c>
    </row>
    <row r="26" spans="1:4" ht="25.5" customHeight="1">
      <c r="A26" s="77">
        <v>20</v>
      </c>
      <c r="B26" s="78">
        <f>IF('Appx-T1'!C31="","",'Appx-T1'!C31)</f>
      </c>
      <c r="C26" s="88">
        <f>IF('Appx-T1'!E31="","",'Appx-T1'!E31)</f>
      </c>
      <c r="D26" s="79">
        <f>IF('Appx-T1'!F31="","",'Appx-T1'!F31)</f>
      </c>
    </row>
    <row r="27" spans="1:4" ht="25.5" customHeight="1">
      <c r="A27" s="80">
        <v>21</v>
      </c>
      <c r="B27" s="81">
        <f>IF('Appx-T1'!C32="","",'Appx-T1'!C32)</f>
      </c>
      <c r="C27" s="88">
        <f>IF('Appx-T1'!E32="","",'Appx-T1'!E32)</f>
      </c>
      <c r="D27" s="79">
        <f>IF('Appx-T1'!F32="","",'Appx-T1'!F32)</f>
      </c>
    </row>
    <row r="28" spans="1:4" ht="27" customHeight="1">
      <c r="A28" s="77">
        <v>22</v>
      </c>
      <c r="B28" s="78">
        <f>IF('Appx-T1'!C33="","",'Appx-T1'!C33)</f>
      </c>
      <c r="C28" s="87">
        <f>IF('Appx-T1'!E33="","",'Appx-T1'!E33)</f>
      </c>
      <c r="D28" s="79">
        <f>IF('Appx-T1'!F33="","",'Appx-T1'!F33)</f>
      </c>
    </row>
    <row r="29" spans="1:4" ht="25.5" customHeight="1">
      <c r="A29" s="77">
        <v>23</v>
      </c>
      <c r="B29" s="78">
        <f>IF('Appx-T1'!C34="","",'Appx-T1'!C34)</f>
      </c>
      <c r="C29" s="88">
        <f>IF('Appx-T1'!E34="","",'Appx-T1'!E34)</f>
      </c>
      <c r="D29" s="79">
        <f>IF('Appx-T1'!F34="","",'Appx-T1'!F34)</f>
      </c>
    </row>
    <row r="30" spans="1:4" ht="25.5" customHeight="1">
      <c r="A30" s="77">
        <v>24</v>
      </c>
      <c r="B30" s="78">
        <f>IF('Appx-T1'!C35="","",'Appx-T1'!C35)</f>
      </c>
      <c r="C30" s="88">
        <f>IF('Appx-T1'!E35="","",'Appx-T1'!E35)</f>
      </c>
      <c r="D30" s="79">
        <f>IF('Appx-T1'!F35="","",'Appx-T1'!F35)</f>
      </c>
    </row>
    <row r="31" spans="1:4" ht="25.5" customHeight="1">
      <c r="A31" s="77">
        <v>25</v>
      </c>
      <c r="B31" s="78">
        <f>IF('Appx-T1'!C36="","",'Appx-T1'!C36)</f>
      </c>
      <c r="C31" s="88">
        <f>IF('Appx-T1'!E36="","",'Appx-T1'!E36)</f>
      </c>
      <c r="D31" s="79">
        <f>IF('Appx-T1'!F36="","",'Appx-T1'!F36)</f>
      </c>
    </row>
    <row r="32" spans="1:4" ht="25.5" customHeight="1">
      <c r="A32" s="77">
        <v>26</v>
      </c>
      <c r="B32" s="78">
        <f>IF('Appx-T1'!C37="","",'Appx-T1'!C37)</f>
      </c>
      <c r="C32" s="88">
        <f>IF('Appx-T1'!E37="","",'Appx-T1'!E37)</f>
      </c>
      <c r="D32" s="79">
        <f>IF('Appx-T1'!F37="","",'Appx-T1'!F37)</f>
      </c>
    </row>
    <row r="33" spans="1:4" ht="25.5" customHeight="1">
      <c r="A33" s="82">
        <v>27</v>
      </c>
      <c r="B33" s="78">
        <f>IF('Appx-T1'!C38="","",'Appx-T1'!C38)</f>
      </c>
      <c r="C33" s="88">
        <f>IF('Appx-T1'!E38="","",'Appx-T1'!E38)</f>
      </c>
      <c r="D33" s="79">
        <f>IF('Appx-T1'!F38="","",'Appx-T1'!F38)</f>
      </c>
    </row>
    <row r="34" spans="1:4" ht="25.5" customHeight="1">
      <c r="A34" s="77">
        <v>28</v>
      </c>
      <c r="B34" s="81">
        <f>IF('Appx-T3'!C12="","",'Appx-T3'!C12)</f>
      </c>
      <c r="C34" s="88">
        <f>IF('Appx-T3'!E12="","",'Appx-T3'!E12)</f>
      </c>
      <c r="D34" s="79">
        <f>IF('Appx-T3'!F12="","",'Appx-T3'!F12)</f>
      </c>
    </row>
    <row r="35" spans="1:4" ht="25.5" customHeight="1">
      <c r="A35" s="77">
        <v>29</v>
      </c>
      <c r="B35" s="81">
        <f>IF('Appx-T3'!C13="","",'Appx-T3'!C13)</f>
      </c>
      <c r="C35" s="88">
        <f>IF('Appx-T3'!E13="","",'Appx-T3'!E13)</f>
      </c>
      <c r="D35" s="79">
        <f>IF('Appx-T3'!F13="","",'Appx-T3'!F13)</f>
      </c>
    </row>
    <row r="36" spans="1:4" ht="25.5" customHeight="1">
      <c r="A36" s="77">
        <v>30</v>
      </c>
      <c r="B36" s="81">
        <f>IF('Appx-T3'!C14="","",'Appx-T3'!C14)</f>
      </c>
      <c r="C36" s="88">
        <f>IF('Appx-T3'!E14="","",'Appx-T3'!E14)</f>
      </c>
      <c r="D36" s="79">
        <f>IF('Appx-T3'!F14="","",'Appx-T3'!F14)</f>
      </c>
    </row>
    <row r="37" spans="1:4" ht="25.5" customHeight="1">
      <c r="A37" s="77">
        <v>31</v>
      </c>
      <c r="B37" s="81">
        <f>IF('Appx-T3'!C15="","",'Appx-T3'!C15)</f>
      </c>
      <c r="C37" s="88">
        <f>IF('Appx-T3'!E15="","",'Appx-T3'!E15)</f>
      </c>
      <c r="D37" s="79">
        <f>IF('Appx-T3'!F15="","",'Appx-T3'!F15)</f>
      </c>
    </row>
    <row r="38" spans="1:4" ht="25.5" customHeight="1">
      <c r="A38" s="77">
        <v>32</v>
      </c>
      <c r="B38" s="81">
        <f>IF('Appx-T3'!C16="","",'Appx-T3'!C16)</f>
      </c>
      <c r="C38" s="88">
        <f>IF('Appx-T3'!E16="","",'Appx-T3'!E16)</f>
      </c>
      <c r="D38" s="79">
        <f>IF('Appx-T3'!F16="","",'Appx-T3'!F16)</f>
      </c>
    </row>
    <row r="39" spans="1:4" ht="25.5" customHeight="1">
      <c r="A39" s="77">
        <v>33</v>
      </c>
      <c r="B39" s="81">
        <f>IF('Appx-T3'!C17="","",'Appx-T3'!C17)</f>
      </c>
      <c r="C39" s="88">
        <f>IF('Appx-T3'!E17="","",'Appx-T3'!E17)</f>
      </c>
      <c r="D39" s="79">
        <f>IF('Appx-T3'!F17="","",'Appx-T3'!F17)</f>
      </c>
    </row>
    <row r="40" spans="1:4" ht="25.5" customHeight="1">
      <c r="A40" s="77">
        <v>34</v>
      </c>
      <c r="B40" s="81">
        <f>IF('Appx-T3'!C18="","",'Appx-T3'!C18)</f>
      </c>
      <c r="C40" s="88">
        <f>IF('Appx-T3'!E18="","",'Appx-T3'!E18)</f>
      </c>
      <c r="D40" s="79">
        <f>IF('Appx-T3'!F18="","",'Appx-T3'!F18)</f>
      </c>
    </row>
    <row r="41" spans="1:4" ht="25.5" customHeight="1">
      <c r="A41" s="77">
        <v>35</v>
      </c>
      <c r="B41" s="81">
        <f>IF('Appx-T3'!C19="","",'Appx-T3'!C19)</f>
      </c>
      <c r="C41" s="88">
        <f>IF('Appx-T3'!E19="","",'Appx-T3'!E19)</f>
      </c>
      <c r="D41" s="79">
        <f>IF('Appx-T3'!F19="","",'Appx-T3'!F19)</f>
      </c>
    </row>
    <row r="42" spans="1:4" ht="25.5" customHeight="1">
      <c r="A42" s="77">
        <v>36</v>
      </c>
      <c r="B42" s="81">
        <f>IF('Appx-T3'!C20="","",'Appx-T3'!C20)</f>
      </c>
      <c r="C42" s="88">
        <f>IF('Appx-T3'!E20="","",'Appx-T3'!E20)</f>
      </c>
      <c r="D42" s="79">
        <f>IF('Appx-T3'!F20="","",'Appx-T3'!F20)</f>
      </c>
    </row>
    <row r="43" spans="1:4" ht="25.5" customHeight="1">
      <c r="A43" s="77">
        <v>37</v>
      </c>
      <c r="B43" s="81">
        <f>IF('Appx-T3'!C21="","",'Appx-T3'!C21)</f>
      </c>
      <c r="C43" s="88">
        <f>IF('Appx-T3'!E21="","",'Appx-T3'!E21)</f>
      </c>
      <c r="D43" s="79">
        <f>IF('Appx-T3'!F21="","",'Appx-T3'!F21)</f>
      </c>
    </row>
    <row r="44" spans="1:4" ht="25.5" customHeight="1">
      <c r="A44" s="77">
        <v>38</v>
      </c>
      <c r="B44" s="81">
        <f>IF('Appx-T3'!C22="","",'Appx-T3'!C22)</f>
      </c>
      <c r="C44" s="88">
        <f>IF('Appx-T3'!E22="","",'Appx-T3'!E22)</f>
      </c>
      <c r="D44" s="79">
        <f>IF('Appx-T3'!F22="","",'Appx-T3'!F22)</f>
      </c>
    </row>
    <row r="45" spans="1:4" ht="25.5" customHeight="1">
      <c r="A45" s="77">
        <v>39</v>
      </c>
      <c r="B45" s="81">
        <f>IF('Appx-T3'!C23="","",'Appx-T3'!C23)</f>
      </c>
      <c r="C45" s="88">
        <f>IF('Appx-T3'!E23="","",'Appx-T3'!E23)</f>
      </c>
      <c r="D45" s="79">
        <f>IF('Appx-T3'!F23="","",'Appx-T3'!F23)</f>
      </c>
    </row>
    <row r="46" spans="1:4" ht="25.5" customHeight="1">
      <c r="A46" s="77">
        <v>40</v>
      </c>
      <c r="B46" s="81">
        <f>IF('Appx-T3'!C24="","",'Appx-T3'!C24)</f>
      </c>
      <c r="C46" s="88">
        <f>IF('Appx-T3'!E24="","",'Appx-T3'!E24)</f>
      </c>
      <c r="D46" s="79">
        <f>IF('Appx-T3'!F24="","",'Appx-T3'!F24)</f>
      </c>
    </row>
    <row r="47" spans="1:4" ht="25.5" customHeight="1">
      <c r="A47" s="77">
        <v>41</v>
      </c>
      <c r="B47" s="81">
        <f>IF('Appx-T3'!C25="","",'Appx-T3'!C25)</f>
      </c>
      <c r="C47" s="88">
        <f>IF('Appx-T3'!E25="","",'Appx-T3'!E25)</f>
      </c>
      <c r="D47" s="79">
        <f>IF('Appx-T3'!F25="","",'Appx-T3'!F25)</f>
      </c>
    </row>
    <row r="48" spans="1:4" ht="25.5" customHeight="1">
      <c r="A48" s="80">
        <v>42</v>
      </c>
      <c r="B48" s="81">
        <f>IF('Appx-T3'!C26="","",'Appx-T3'!C26)</f>
      </c>
      <c r="C48" s="88">
        <f>IF('Appx-T3'!E26="","",'Appx-T3'!E26)</f>
      </c>
      <c r="D48" s="79">
        <f>IF('Appx-T3'!F26="","",'Appx-T3'!F26)</f>
      </c>
    </row>
    <row r="49" spans="1:4" ht="25.5" customHeight="1">
      <c r="A49" s="77">
        <v>43</v>
      </c>
      <c r="B49" s="78">
        <f>IF('Appx-T3'!C27="","",'Appx-T3'!C27)</f>
      </c>
      <c r="C49" s="87">
        <f>IF('Appx-T3'!E27="","",'Appx-T3'!E27)</f>
      </c>
      <c r="D49" s="79">
        <f>IF('Appx-T3'!F27="","",'Appx-T3'!F27)</f>
      </c>
    </row>
    <row r="50" spans="1:4" ht="25.5" customHeight="1">
      <c r="A50" s="77">
        <v>44</v>
      </c>
      <c r="B50" s="81">
        <f>IF('Appx-T3'!C28="","",'Appx-T3'!C28)</f>
      </c>
      <c r="C50" s="88">
        <f>IF('Appx-T3'!E28="","",'Appx-T3'!E28)</f>
      </c>
      <c r="D50" s="79">
        <f>IF('Appx-T3'!F28="","",'Appx-T3'!F28)</f>
      </c>
    </row>
    <row r="51" spans="1:4" ht="25.5" customHeight="1">
      <c r="A51" s="77">
        <v>45</v>
      </c>
      <c r="B51" s="81">
        <f>IF('Appx-T3'!C29="","",'Appx-T3'!C29)</f>
      </c>
      <c r="C51" s="88">
        <f>IF('Appx-T3'!E29="","",'Appx-T3'!E29)</f>
      </c>
      <c r="D51" s="79">
        <f>IF('Appx-T3'!F29="","",'Appx-T3'!F29)</f>
      </c>
    </row>
    <row r="52" spans="1:4" ht="25.5" customHeight="1">
      <c r="A52" s="77">
        <v>46</v>
      </c>
      <c r="B52" s="81">
        <f>IF('Appx-T3'!C30="","",'Appx-T3'!C30)</f>
      </c>
      <c r="C52" s="88">
        <f>IF('Appx-T3'!E30="","",'Appx-T3'!E30)</f>
      </c>
      <c r="D52" s="79">
        <f>IF('Appx-T3'!F30="","",'Appx-T3'!F30)</f>
      </c>
    </row>
    <row r="53" spans="1:4" ht="27.75" customHeight="1">
      <c r="A53" s="77">
        <v>47</v>
      </c>
      <c r="B53" s="81">
        <f>IF('Appx-T3'!C31="","",'Appx-T3'!C31)</f>
      </c>
      <c r="C53" s="88">
        <f>IF('Appx-T3'!E31="","",'Appx-T3'!E31)</f>
      </c>
      <c r="D53" s="79">
        <f>IF('Appx-T3'!F31="","",'Appx-T3'!F31)</f>
      </c>
    </row>
    <row r="54" spans="1:4" ht="25.5" customHeight="1">
      <c r="A54" s="77">
        <v>48</v>
      </c>
      <c r="B54" s="81">
        <f>IF('Appx-T3'!C32="","",'Appx-T3'!C32)</f>
      </c>
      <c r="C54" s="88">
        <f>IF('Appx-T3'!E32="","",'Appx-T3'!E32)</f>
      </c>
      <c r="D54" s="79">
        <f>IF('Appx-T3'!F32="","",'Appx-T3'!F32)</f>
      </c>
    </row>
    <row r="55" spans="1:4" ht="25.5" customHeight="1">
      <c r="A55" s="77">
        <v>49</v>
      </c>
      <c r="B55" s="81">
        <f>IF('Appx-T3'!C33="","",'Appx-T3'!C33)</f>
      </c>
      <c r="C55" s="88">
        <f>IF('Appx-T3'!E33="","",'Appx-T3'!E33)</f>
      </c>
      <c r="D55" s="79">
        <f>IF('Appx-T3'!F33="","",'Appx-T3'!F33)</f>
      </c>
    </row>
    <row r="56" spans="1:4" ht="25.5" customHeight="1">
      <c r="A56" s="77">
        <v>50</v>
      </c>
      <c r="B56" s="81">
        <f>IF('Appx-T3'!C34="","",'Appx-T3'!C34)</f>
      </c>
      <c r="C56" s="88">
        <f>IF('Appx-T3'!E34="","",'Appx-T3'!E34)</f>
      </c>
      <c r="D56" s="79">
        <f>IF('Appx-T3'!F34="","",'Appx-T3'!F34)</f>
      </c>
    </row>
    <row r="57" spans="1:4" ht="25.5" customHeight="1">
      <c r="A57" s="77">
        <v>51</v>
      </c>
      <c r="B57" s="81">
        <f>IF('Appx-T3'!C35="","",'Appx-T3'!C35)</f>
      </c>
      <c r="C57" s="88">
        <f>IF('Appx-T3'!E35="","",'Appx-T3'!E35)</f>
      </c>
      <c r="D57" s="79">
        <f>IF('Appx-T3'!F35="","",'Appx-T3'!F35)</f>
      </c>
    </row>
    <row r="58" spans="1:4" ht="25.5" customHeight="1">
      <c r="A58" s="77">
        <v>52</v>
      </c>
      <c r="B58" s="81">
        <f>IF('Appx-T3'!C36="","",'Appx-T3'!C36)</f>
      </c>
      <c r="C58" s="88">
        <f>IF('Appx-T3'!E36="","",'Appx-T3'!E36)</f>
      </c>
      <c r="D58" s="79">
        <f>IF('Appx-T3'!F36="","",'Appx-T3'!F36)</f>
      </c>
    </row>
    <row r="59" spans="1:4" ht="25.5" customHeight="1">
      <c r="A59" s="77">
        <v>53</v>
      </c>
      <c r="B59" s="81">
        <f>IF('Appx-T3'!C37="","",'Appx-T3'!C37)</f>
      </c>
      <c r="C59" s="88">
        <f>IF('Appx-T3'!E37="","",'Appx-T3'!E37)</f>
      </c>
      <c r="D59" s="79">
        <f>IF('Appx-T3'!F37="","",'Appx-T3'!F37)</f>
      </c>
    </row>
    <row r="60" spans="1:4" ht="25.5" customHeight="1" thickBot="1">
      <c r="A60" s="82">
        <v>54</v>
      </c>
      <c r="B60" s="81">
        <f>IF('Appx-T3'!C38="","",'Appx-T3'!C38)</f>
      </c>
      <c r="C60" s="88">
        <f>IF('Appx-T3'!E38="","",'Appx-T3'!E38)</f>
      </c>
      <c r="D60" s="79">
        <f>IF('Appx-T3'!F38="","",'Appx-T3'!F38)</f>
      </c>
    </row>
    <row r="61" spans="1:4" ht="27" customHeight="1" thickBot="1">
      <c r="A61" s="9"/>
      <c r="B61" s="31" t="s">
        <v>1</v>
      </c>
      <c r="C61" s="103"/>
      <c r="D61" s="14">
        <f>SUM(D7:D60)</f>
        <v>0</v>
      </c>
    </row>
    <row r="62" ht="12.75" customHeight="1"/>
    <row r="63" ht="12.75" customHeight="1"/>
    <row r="64" ht="12.75" customHeight="1"/>
    <row r="65" ht="12.75" customHeight="1"/>
    <row r="66" ht="12.75" customHeight="1"/>
    <row r="68" spans="1:4" ht="28.5">
      <c r="A68" s="28" t="s">
        <v>8</v>
      </c>
      <c r="B68" s="30" t="s">
        <v>15</v>
      </c>
      <c r="C68" s="135" t="s">
        <v>16</v>
      </c>
      <c r="D68" s="135"/>
    </row>
    <row r="72" ht="7.5" customHeight="1"/>
    <row r="73" ht="47.25" customHeight="1">
      <c r="E73" s="16"/>
    </row>
  </sheetData>
  <sheetProtection/>
  <mergeCells count="6">
    <mergeCell ref="F8:M10"/>
    <mergeCell ref="C68:D68"/>
    <mergeCell ref="F4:M5"/>
    <mergeCell ref="F11:M12"/>
    <mergeCell ref="F3:M3"/>
    <mergeCell ref="F6:M7"/>
  </mergeCells>
  <printOptions/>
  <pageMargins left="0.7086614173228347" right="0.7086614173228347" top="0.5118110236220472" bottom="0.6692913385826772" header="0.31496062992125984" footer="0.31496062992125984"/>
  <pageSetup horizontalDpi="600" verticalDpi="600" orientation="portrait" r:id="rId1"/>
  <rowBreaks count="2" manualBreakCount="2">
    <brk id="26" max="3" man="1"/>
    <brk id="50" max="3" man="1"/>
  </rowBreaks>
</worksheet>
</file>

<file path=xl/worksheets/sheet8.xml><?xml version="1.0" encoding="utf-8"?>
<worksheet xmlns="http://schemas.openxmlformats.org/spreadsheetml/2006/main" xmlns:r="http://schemas.openxmlformats.org/officeDocument/2006/relationships">
  <sheetPr>
    <tabColor rgb="FF0000FF"/>
  </sheetPr>
  <dimension ref="A1:M73"/>
  <sheetViews>
    <sheetView view="pageBreakPreview" zoomScaleSheetLayoutView="100" zoomScalePageLayoutView="0" workbookViewId="0" topLeftCell="A1">
      <selection activeCell="J36" sqref="J36"/>
    </sheetView>
  </sheetViews>
  <sheetFormatPr defaultColWidth="9.140625" defaultRowHeight="12.75"/>
  <cols>
    <col min="1" max="1" width="12.00390625" style="1" customWidth="1"/>
    <col min="2" max="2" width="36.57421875" style="1" customWidth="1"/>
    <col min="3" max="3" width="18.421875" style="1" customWidth="1"/>
    <col min="4" max="4" width="15.7109375" style="1" customWidth="1"/>
    <col min="5" max="16384" width="9.140625" style="1" customWidth="1"/>
  </cols>
  <sheetData>
    <row r="1" spans="2:4" ht="22.5" customHeight="1">
      <c r="B1" s="91" t="s">
        <v>0</v>
      </c>
      <c r="C1" s="90"/>
      <c r="D1" s="90"/>
    </row>
    <row r="2" spans="1:13" ht="20.25" customHeight="1" thickBot="1">
      <c r="A2" s="95">
        <v>41780</v>
      </c>
      <c r="B2" s="20"/>
      <c r="D2" s="38" t="s">
        <v>43</v>
      </c>
      <c r="G2" s="35"/>
      <c r="H2" s="35"/>
      <c r="I2" s="35"/>
      <c r="J2" s="35"/>
      <c r="K2" s="35"/>
      <c r="L2" s="35"/>
      <c r="M2" s="35"/>
    </row>
    <row r="3" spans="2:13" ht="21" customHeight="1">
      <c r="B3" s="92" t="s">
        <v>40</v>
      </c>
      <c r="C3" s="92"/>
      <c r="D3" s="92"/>
      <c r="F3" s="182" t="s">
        <v>18</v>
      </c>
      <c r="G3" s="183"/>
      <c r="H3" s="183"/>
      <c r="I3" s="183"/>
      <c r="J3" s="183"/>
      <c r="K3" s="183"/>
      <c r="L3" s="183"/>
      <c r="M3" s="184"/>
    </row>
    <row r="4" spans="2:13" ht="23.25" customHeight="1">
      <c r="B4" s="93" t="s">
        <v>44</v>
      </c>
      <c r="C4" s="93"/>
      <c r="D4" s="93"/>
      <c r="F4" s="173" t="s">
        <v>22</v>
      </c>
      <c r="G4" s="174"/>
      <c r="H4" s="174"/>
      <c r="I4" s="174"/>
      <c r="J4" s="174"/>
      <c r="K4" s="174"/>
      <c r="L4" s="174"/>
      <c r="M4" s="175"/>
    </row>
    <row r="5" spans="6:13" ht="19.5" customHeight="1" thickBot="1">
      <c r="F5" s="176"/>
      <c r="G5" s="177"/>
      <c r="H5" s="177"/>
      <c r="I5" s="177"/>
      <c r="J5" s="177"/>
      <c r="K5" s="177"/>
      <c r="L5" s="177"/>
      <c r="M5" s="178"/>
    </row>
    <row r="6" spans="1:13" ht="29.25" customHeight="1" thickBot="1">
      <c r="A6" s="37" t="s">
        <v>6</v>
      </c>
      <c r="B6" s="23" t="s">
        <v>36</v>
      </c>
      <c r="C6" s="36" t="s">
        <v>45</v>
      </c>
      <c r="D6" s="17" t="s">
        <v>17</v>
      </c>
      <c r="F6" s="121" t="s">
        <v>23</v>
      </c>
      <c r="G6" s="122"/>
      <c r="H6" s="122"/>
      <c r="I6" s="122"/>
      <c r="J6" s="122"/>
      <c r="K6" s="122"/>
      <c r="L6" s="122"/>
      <c r="M6" s="123"/>
    </row>
    <row r="7" spans="1:13" ht="25.5" customHeight="1">
      <c r="A7" s="73">
        <v>1</v>
      </c>
      <c r="B7" s="74">
        <f>IF('Appx-T2'!C12="","",'Appx-T2'!C12)</f>
      </c>
      <c r="C7" s="75">
        <f>IF('Appx-T2'!E12="","",'Appx-T2'!E12)</f>
      </c>
      <c r="D7" s="76">
        <f>IF('Appx-T2'!F12="","",'Appx-T2'!F12)</f>
      </c>
      <c r="F7" s="121"/>
      <c r="G7" s="122"/>
      <c r="H7" s="122"/>
      <c r="I7" s="122"/>
      <c r="J7" s="122"/>
      <c r="K7" s="122"/>
      <c r="L7" s="122"/>
      <c r="M7" s="123"/>
    </row>
    <row r="8" spans="1:13" ht="25.5" customHeight="1">
      <c r="A8" s="77">
        <v>2</v>
      </c>
      <c r="B8" s="78">
        <f>IF('Appx-T2'!C13="","",'Appx-T2'!C13)</f>
      </c>
      <c r="C8" s="87">
        <f>IF('Appx-T2'!E13="","",'Appx-T2'!E13)</f>
      </c>
      <c r="D8" s="79">
        <f>IF('Appx-T2'!F13="","",'Appx-T2'!F13)</f>
      </c>
      <c r="F8" s="121" t="s">
        <v>46</v>
      </c>
      <c r="G8" s="122"/>
      <c r="H8" s="122"/>
      <c r="I8" s="122"/>
      <c r="J8" s="122"/>
      <c r="K8" s="122"/>
      <c r="L8" s="122"/>
      <c r="M8" s="123"/>
    </row>
    <row r="9" spans="1:13" ht="25.5" customHeight="1">
      <c r="A9" s="77">
        <v>3</v>
      </c>
      <c r="B9" s="78">
        <f>IF('Appx-T2'!C14="","",'Appx-T2'!C14)</f>
      </c>
      <c r="C9" s="87">
        <f>IF('Appx-T2'!E14="","",'Appx-T2'!E14)</f>
      </c>
      <c r="D9" s="79">
        <f>IF('Appx-T2'!F14="","",'Appx-T2'!F14)</f>
      </c>
      <c r="F9" s="121"/>
      <c r="G9" s="122"/>
      <c r="H9" s="122"/>
      <c r="I9" s="122"/>
      <c r="J9" s="122"/>
      <c r="K9" s="122"/>
      <c r="L9" s="122"/>
      <c r="M9" s="123"/>
    </row>
    <row r="10" spans="1:13" ht="25.5" customHeight="1">
      <c r="A10" s="77">
        <v>4</v>
      </c>
      <c r="B10" s="78">
        <f>IF('Appx-T2'!C15="","",'Appx-T2'!C15)</f>
      </c>
      <c r="C10" s="87">
        <f>IF('Appx-T2'!E15="","",'Appx-T2'!E15)</f>
      </c>
      <c r="D10" s="79">
        <f>IF('Appx-T2'!F15="","",'Appx-T2'!F15)</f>
      </c>
      <c r="F10" s="121"/>
      <c r="G10" s="122"/>
      <c r="H10" s="122"/>
      <c r="I10" s="122"/>
      <c r="J10" s="122"/>
      <c r="K10" s="122"/>
      <c r="L10" s="122"/>
      <c r="M10" s="123"/>
    </row>
    <row r="11" spans="1:13" ht="25.5" customHeight="1">
      <c r="A11" s="77">
        <v>5</v>
      </c>
      <c r="B11" s="78">
        <f>IF('Appx-T2'!C16="","",'Appx-T2'!C16)</f>
      </c>
      <c r="C11" s="87">
        <f>IF('Appx-T2'!E16="","",'Appx-T2'!E16)</f>
      </c>
      <c r="D11" s="79">
        <f>IF('Appx-T2'!F16="","",'Appx-T2'!F16)</f>
      </c>
      <c r="F11" s="121" t="s">
        <v>24</v>
      </c>
      <c r="G11" s="122"/>
      <c r="H11" s="122"/>
      <c r="I11" s="122"/>
      <c r="J11" s="122"/>
      <c r="K11" s="122"/>
      <c r="L11" s="122"/>
      <c r="M11" s="123"/>
    </row>
    <row r="12" spans="1:13" ht="25.5" customHeight="1" thickBot="1">
      <c r="A12" s="77">
        <v>6</v>
      </c>
      <c r="B12" s="78">
        <f>IF('Appx-T2'!C17="","",'Appx-T2'!C17)</f>
      </c>
      <c r="C12" s="87">
        <f>IF('Appx-T2'!E17="","",'Appx-T2'!E17)</f>
      </c>
      <c r="D12" s="79">
        <f>IF('Appx-T2'!F17="","",'Appx-T2'!F17)</f>
      </c>
      <c r="F12" s="179"/>
      <c r="G12" s="180"/>
      <c r="H12" s="180"/>
      <c r="I12" s="180"/>
      <c r="J12" s="180"/>
      <c r="K12" s="180"/>
      <c r="L12" s="180"/>
      <c r="M12" s="181"/>
    </row>
    <row r="13" spans="1:4" ht="25.5" customHeight="1">
      <c r="A13" s="77">
        <v>7</v>
      </c>
      <c r="B13" s="78">
        <f>IF('Appx-T2'!C18="","",'Appx-T2'!C18)</f>
      </c>
      <c r="C13" s="87">
        <f>IF('Appx-T2'!E18="","",'Appx-T2'!E18)</f>
      </c>
      <c r="D13" s="79">
        <f>IF('Appx-T2'!F18="","",'Appx-T2'!F18)</f>
      </c>
    </row>
    <row r="14" spans="1:4" ht="25.5" customHeight="1">
      <c r="A14" s="77">
        <v>8</v>
      </c>
      <c r="B14" s="78">
        <f>IF('Appx-T2'!C19="","",'Appx-T2'!C19)</f>
      </c>
      <c r="C14" s="87">
        <f>IF('Appx-T2'!E19="","",'Appx-T2'!E19)</f>
      </c>
      <c r="D14" s="79">
        <f>IF('Appx-T2'!F19="","",'Appx-T2'!F19)</f>
      </c>
    </row>
    <row r="15" spans="1:4" ht="25.5" customHeight="1">
      <c r="A15" s="77">
        <v>9</v>
      </c>
      <c r="B15" s="78">
        <f>IF('Appx-T2'!C20="","",'Appx-T2'!C20)</f>
      </c>
      <c r="C15" s="87">
        <f>IF('Appx-T2'!E20="","",'Appx-T2'!E20)</f>
      </c>
      <c r="D15" s="79">
        <f>IF('Appx-T2'!F20="","",'Appx-T2'!F20)</f>
      </c>
    </row>
    <row r="16" spans="1:4" ht="25.5" customHeight="1">
      <c r="A16" s="77">
        <v>10</v>
      </c>
      <c r="B16" s="78">
        <f>IF('Appx-T2'!C21="","",'Appx-T2'!C21)</f>
      </c>
      <c r="C16" s="87">
        <f>IF('Appx-T2'!E21="","",'Appx-T2'!E21)</f>
      </c>
      <c r="D16" s="79">
        <f>IF('Appx-T2'!F21="","",'Appx-T2'!F21)</f>
      </c>
    </row>
    <row r="17" spans="1:4" ht="25.5" customHeight="1">
      <c r="A17" s="77">
        <v>11</v>
      </c>
      <c r="B17" s="78">
        <f>IF('Appx-T2'!C22="","",'Appx-T2'!C22)</f>
      </c>
      <c r="C17" s="87">
        <f>IF('Appx-T2'!E22="","",'Appx-T2'!E22)</f>
      </c>
      <c r="D17" s="79">
        <f>IF('Appx-T2'!F22="","",'Appx-T2'!F22)</f>
      </c>
    </row>
    <row r="18" spans="1:4" ht="25.5" customHeight="1">
      <c r="A18" s="77">
        <v>12</v>
      </c>
      <c r="B18" s="78">
        <f>IF('Appx-T2'!C23="","",'Appx-T2'!C23)</f>
      </c>
      <c r="C18" s="87">
        <f>IF('Appx-T2'!E23="","",'Appx-T2'!E23)</f>
      </c>
      <c r="D18" s="79">
        <f>IF('Appx-T2'!F23="","",'Appx-T2'!F23)</f>
      </c>
    </row>
    <row r="19" spans="1:4" ht="25.5" customHeight="1">
      <c r="A19" s="77">
        <v>13</v>
      </c>
      <c r="B19" s="78">
        <f>IF('Appx-T2'!C24="","",'Appx-T2'!C24)</f>
      </c>
      <c r="C19" s="87">
        <f>IF('Appx-T2'!E24="","",'Appx-T2'!E24)</f>
      </c>
      <c r="D19" s="79">
        <f>IF('Appx-T2'!F24="","",'Appx-T2'!F24)</f>
      </c>
    </row>
    <row r="20" spans="1:4" ht="25.5" customHeight="1">
      <c r="A20" s="77">
        <v>14</v>
      </c>
      <c r="B20" s="78">
        <f>IF('Appx-T2'!C25="","",'Appx-T2'!C25)</f>
      </c>
      <c r="C20" s="87">
        <f>IF('Appx-T2'!E25="","",'Appx-T2'!E25)</f>
      </c>
      <c r="D20" s="79">
        <f>IF('Appx-T2'!F25="","",'Appx-T2'!F25)</f>
      </c>
    </row>
    <row r="21" spans="1:4" ht="25.5" customHeight="1">
      <c r="A21" s="77">
        <v>15</v>
      </c>
      <c r="B21" s="78">
        <f>IF('Appx-T2'!C26="","",'Appx-T2'!C26)</f>
      </c>
      <c r="C21" s="87">
        <f>IF('Appx-T2'!E26="","",'Appx-T2'!E26)</f>
      </c>
      <c r="D21" s="79">
        <f>IF('Appx-T2'!F26="","",'Appx-T2'!F26)</f>
      </c>
    </row>
    <row r="22" spans="1:4" ht="25.5" customHeight="1">
      <c r="A22" s="77">
        <v>16</v>
      </c>
      <c r="B22" s="78">
        <f>IF('Appx-T2'!C27="","",'Appx-T2'!C27)</f>
      </c>
      <c r="C22" s="87">
        <f>IF('Appx-T2'!E27="","",'Appx-T2'!E27)</f>
      </c>
      <c r="D22" s="79">
        <f>IF('Appx-T2'!F27="","",'Appx-T2'!F27)</f>
      </c>
    </row>
    <row r="23" spans="1:4" ht="25.5" customHeight="1">
      <c r="A23" s="80">
        <v>17</v>
      </c>
      <c r="B23" s="81">
        <f>IF('Appx-T2'!C28="","",'Appx-T2'!C28)</f>
      </c>
      <c r="C23" s="88">
        <f>IF('Appx-T2'!E28="","",'Appx-T2'!E28)</f>
      </c>
      <c r="D23" s="79">
        <f>IF('Appx-T2'!F28="","",'Appx-T2'!F28)</f>
      </c>
    </row>
    <row r="24" spans="1:4" ht="25.5" customHeight="1">
      <c r="A24" s="77">
        <v>18</v>
      </c>
      <c r="B24" s="78">
        <f>IF('Appx-T2'!C29="","",'Appx-T2'!C29)</f>
      </c>
      <c r="C24" s="87">
        <f>IF('Appx-T2'!E29="","",'Appx-T2'!E29)</f>
      </c>
      <c r="D24" s="79">
        <f>IF('Appx-T2'!F29="","",'Appx-T2'!F29)</f>
      </c>
    </row>
    <row r="25" spans="1:4" ht="25.5" customHeight="1">
      <c r="A25" s="77">
        <v>19</v>
      </c>
      <c r="B25" s="78">
        <f>IF('Appx-T2'!C30="","",'Appx-T2'!C30)</f>
      </c>
      <c r="C25" s="87">
        <f>IF('Appx-T2'!E30="","",'Appx-T2'!E30)</f>
      </c>
      <c r="D25" s="79">
        <f>IF('Appx-T2'!F30="","",'Appx-T2'!F30)</f>
      </c>
    </row>
    <row r="26" spans="1:4" ht="25.5" customHeight="1" thickBot="1">
      <c r="A26" s="84">
        <v>20</v>
      </c>
      <c r="B26" s="83">
        <f>IF('Appx-T2'!C31="","",'Appx-T2'!C31)</f>
      </c>
      <c r="C26" s="89">
        <f>IF('Appx-T2'!E31="","",'Appx-T2'!E31)</f>
      </c>
      <c r="D26" s="79">
        <f>IF('Appx-T2'!F31="","",'Appx-T2'!F31)</f>
      </c>
    </row>
    <row r="27" spans="1:4" ht="25.5" customHeight="1">
      <c r="A27" s="77">
        <v>21</v>
      </c>
      <c r="B27" s="78">
        <f>IF('Appx-T2'!C32="","",'Appx-T2'!C32)</f>
      </c>
      <c r="C27" s="87">
        <f>IF('Appx-T2'!E32="","",'Appx-T2'!E32)</f>
      </c>
      <c r="D27" s="79">
        <f>IF('Appx-T2'!F32="","",'Appx-T2'!F32)</f>
      </c>
    </row>
    <row r="28" spans="1:4" ht="27" customHeight="1">
      <c r="A28" s="77">
        <v>22</v>
      </c>
      <c r="B28" s="78">
        <f>IF('Appx-T2'!C33="","",'Appx-T2'!C33)</f>
      </c>
      <c r="C28" s="87">
        <f>IF('Appx-T2'!E33="","",'Appx-T2'!E33)</f>
      </c>
      <c r="D28" s="79">
        <f>IF('Appx-T2'!F33="","",'Appx-T2'!F33)</f>
      </c>
    </row>
    <row r="29" spans="1:4" ht="25.5" customHeight="1">
      <c r="A29" s="77">
        <v>23</v>
      </c>
      <c r="B29" s="78">
        <f>IF('Appx-T2'!C34="","",'Appx-T2'!C34)</f>
      </c>
      <c r="C29" s="87">
        <f>IF('Appx-T2'!E34="","",'Appx-T2'!E34)</f>
      </c>
      <c r="D29" s="79">
        <f>IF('Appx-T2'!F34="","",'Appx-T2'!F34)</f>
      </c>
    </row>
    <row r="30" spans="1:4" ht="25.5" customHeight="1">
      <c r="A30" s="77">
        <v>24</v>
      </c>
      <c r="B30" s="78">
        <f>IF('Appx-T2'!C35="","",'Appx-T2'!C35)</f>
      </c>
      <c r="C30" s="87">
        <f>IF('Appx-T2'!E35="","",'Appx-T2'!E35)</f>
      </c>
      <c r="D30" s="79">
        <f>IF('Appx-T2'!F35="","",'Appx-T2'!F35)</f>
      </c>
    </row>
    <row r="31" spans="1:4" ht="25.5" customHeight="1">
      <c r="A31" s="77">
        <v>25</v>
      </c>
      <c r="B31" s="78">
        <f>IF('Appx-T2'!C36="","",'Appx-T2'!C36)</f>
      </c>
      <c r="C31" s="87">
        <f>IF('Appx-T2'!E36="","",'Appx-T2'!E36)</f>
      </c>
      <c r="D31" s="79">
        <f>IF('Appx-T2'!F36="","",'Appx-T2'!F36)</f>
      </c>
    </row>
    <row r="32" spans="1:4" ht="25.5" customHeight="1">
      <c r="A32" s="77">
        <v>26</v>
      </c>
      <c r="B32" s="78">
        <f>IF('Appx-T2'!C37="","",'Appx-T2'!C37)</f>
      </c>
      <c r="C32" s="87">
        <f>IF('Appx-T2'!E37="","",'Appx-T2'!E37)</f>
      </c>
      <c r="D32" s="79">
        <f>IF('Appx-T2'!F37="","",'Appx-T2'!F37)</f>
      </c>
    </row>
    <row r="33" spans="1:4" ht="25.5" customHeight="1">
      <c r="A33" s="82">
        <v>27</v>
      </c>
      <c r="B33" s="78">
        <f>IF('Appx-T2'!C38="","",'Appx-T2'!C38)</f>
      </c>
      <c r="C33" s="87">
        <f>IF('Appx-T2'!E38="","",'Appx-T2'!E38)</f>
      </c>
      <c r="D33" s="79">
        <f>IF('Appx-T2'!F38="","",'Appx-T2'!F38)</f>
      </c>
    </row>
    <row r="34" spans="1:4" ht="25.5" customHeight="1">
      <c r="A34" s="77">
        <v>28</v>
      </c>
      <c r="B34" s="81">
        <f>IF('Appx-T4'!C12="","",'Appx-T4'!C12)</f>
      </c>
      <c r="C34" s="88">
        <f>IF('Appx-T4'!E12="","",'Appx-T4'!E12)</f>
      </c>
      <c r="D34" s="79">
        <f>IF('Appx-T4'!F12="","",'Appx-T4'!F12)</f>
      </c>
    </row>
    <row r="35" spans="1:4" ht="25.5" customHeight="1">
      <c r="A35" s="77">
        <v>29</v>
      </c>
      <c r="B35" s="81">
        <f>IF('Appx-T4'!C13="","",'Appx-T4'!C13)</f>
      </c>
      <c r="C35" s="88">
        <f>IF('Appx-T4'!E13="","",'Appx-T4'!E13)</f>
      </c>
      <c r="D35" s="79">
        <f>IF('Appx-T4'!F13="","",'Appx-T4'!F13)</f>
      </c>
    </row>
    <row r="36" spans="1:4" ht="25.5" customHeight="1">
      <c r="A36" s="77">
        <v>30</v>
      </c>
      <c r="B36" s="81">
        <f>IF('Appx-T4'!C14="","",'Appx-T4'!C14)</f>
      </c>
      <c r="C36" s="88">
        <f>IF('Appx-T4'!E14="","",'Appx-T4'!E14)</f>
      </c>
      <c r="D36" s="79">
        <f>IF('Appx-T4'!F14="","",'Appx-T4'!F14)</f>
      </c>
    </row>
    <row r="37" spans="1:4" ht="25.5" customHeight="1">
      <c r="A37" s="77">
        <v>31</v>
      </c>
      <c r="B37" s="81">
        <f>IF('Appx-T4'!C15="","",'Appx-T4'!C15)</f>
      </c>
      <c r="C37" s="88">
        <f>IF('Appx-T4'!E15="","",'Appx-T4'!E15)</f>
      </c>
      <c r="D37" s="79">
        <f>IF('Appx-T4'!F15="","",'Appx-T4'!F15)</f>
      </c>
    </row>
    <row r="38" spans="1:4" ht="25.5" customHeight="1">
      <c r="A38" s="77">
        <v>32</v>
      </c>
      <c r="B38" s="81">
        <f>IF('Appx-T4'!C16="","",'Appx-T4'!C16)</f>
      </c>
      <c r="C38" s="88">
        <f>IF('Appx-T4'!E16="","",'Appx-T4'!E16)</f>
      </c>
      <c r="D38" s="79">
        <f>IF('Appx-T4'!F16="","",'Appx-T4'!F16)</f>
      </c>
    </row>
    <row r="39" spans="1:4" ht="25.5" customHeight="1">
      <c r="A39" s="77">
        <v>33</v>
      </c>
      <c r="B39" s="81">
        <f>IF('Appx-T4'!C17="","",'Appx-T4'!C17)</f>
      </c>
      <c r="C39" s="88">
        <f>IF('Appx-T4'!E17="","",'Appx-T4'!E17)</f>
      </c>
      <c r="D39" s="79">
        <f>IF('Appx-T4'!F17="","",'Appx-T4'!F17)</f>
      </c>
    </row>
    <row r="40" spans="1:4" ht="25.5" customHeight="1">
      <c r="A40" s="77">
        <v>34</v>
      </c>
      <c r="B40" s="81">
        <f>IF('Appx-T4'!C18="","",'Appx-T4'!C18)</f>
      </c>
      <c r="C40" s="88">
        <f>IF('Appx-T4'!E18="","",'Appx-T4'!E18)</f>
      </c>
      <c r="D40" s="79">
        <f>IF('Appx-T4'!F18="","",'Appx-T4'!F18)</f>
      </c>
    </row>
    <row r="41" spans="1:4" ht="25.5" customHeight="1">
      <c r="A41" s="77">
        <v>35</v>
      </c>
      <c r="B41" s="81">
        <f>IF('Appx-T4'!C19="","",'Appx-T4'!C19)</f>
      </c>
      <c r="C41" s="88">
        <f>IF('Appx-T4'!E19="","",'Appx-T4'!E19)</f>
      </c>
      <c r="D41" s="79">
        <f>IF('Appx-T4'!F19="","",'Appx-T4'!F19)</f>
      </c>
    </row>
    <row r="42" spans="1:4" ht="25.5" customHeight="1">
      <c r="A42" s="77">
        <v>36</v>
      </c>
      <c r="B42" s="81">
        <f>IF('Appx-T4'!C20="","",'Appx-T4'!C20)</f>
      </c>
      <c r="C42" s="88">
        <f>IF('Appx-T4'!E20="","",'Appx-T4'!E20)</f>
      </c>
      <c r="D42" s="79">
        <f>IF('Appx-T4'!F20="","",'Appx-T4'!F20)</f>
      </c>
    </row>
    <row r="43" spans="1:4" ht="25.5" customHeight="1">
      <c r="A43" s="77">
        <v>37</v>
      </c>
      <c r="B43" s="81">
        <f>IF('Appx-T4'!C21="","",'Appx-T4'!C21)</f>
      </c>
      <c r="C43" s="88">
        <f>IF('Appx-T4'!E21="","",'Appx-T4'!E21)</f>
      </c>
      <c r="D43" s="79">
        <f>IF('Appx-T4'!F21="","",'Appx-T4'!F21)</f>
      </c>
    </row>
    <row r="44" spans="1:4" ht="25.5" customHeight="1">
      <c r="A44" s="77">
        <v>38</v>
      </c>
      <c r="B44" s="81">
        <f>IF('Appx-T4'!C22="","",'Appx-T4'!C22)</f>
      </c>
      <c r="C44" s="88">
        <f>IF('Appx-T4'!E22="","",'Appx-T4'!E22)</f>
      </c>
      <c r="D44" s="79">
        <f>IF('Appx-T4'!F22="","",'Appx-T4'!F22)</f>
      </c>
    </row>
    <row r="45" spans="1:4" ht="25.5" customHeight="1">
      <c r="A45" s="77">
        <v>39</v>
      </c>
      <c r="B45" s="81">
        <f>IF('Appx-T4'!C23="","",'Appx-T4'!C23)</f>
      </c>
      <c r="C45" s="88">
        <f>IF('Appx-T4'!E23="","",'Appx-T4'!E23)</f>
      </c>
      <c r="D45" s="79">
        <f>IF('Appx-T4'!F23="","",'Appx-T4'!F23)</f>
      </c>
    </row>
    <row r="46" spans="1:4" ht="25.5" customHeight="1">
      <c r="A46" s="77">
        <v>40</v>
      </c>
      <c r="B46" s="81">
        <f>IF('Appx-T4'!C24="","",'Appx-T4'!C24)</f>
      </c>
      <c r="C46" s="88">
        <f>IF('Appx-T4'!E24="","",'Appx-T4'!E24)</f>
      </c>
      <c r="D46" s="79">
        <f>IF('Appx-T4'!F24="","",'Appx-T4'!F24)</f>
      </c>
    </row>
    <row r="47" spans="1:4" ht="25.5" customHeight="1">
      <c r="A47" s="77">
        <v>41</v>
      </c>
      <c r="B47" s="81">
        <f>IF('Appx-T4'!C25="","",'Appx-T4'!C25)</f>
      </c>
      <c r="C47" s="88">
        <f>IF('Appx-T4'!E25="","",'Appx-T4'!E25)</f>
      </c>
      <c r="D47" s="79">
        <f>IF('Appx-T4'!F25="","",'Appx-T4'!F25)</f>
      </c>
    </row>
    <row r="48" spans="1:4" ht="25.5" customHeight="1">
      <c r="A48" s="80">
        <v>42</v>
      </c>
      <c r="B48" s="81">
        <f>IF('Appx-T4'!C26="","",'Appx-T4'!C26)</f>
      </c>
      <c r="C48" s="88">
        <f>IF('Appx-T4'!E26="","",'Appx-T4'!E26)</f>
      </c>
      <c r="D48" s="79">
        <f>IF('Appx-T4'!F26="","",'Appx-T4'!F26)</f>
      </c>
    </row>
    <row r="49" spans="1:4" ht="25.5" customHeight="1">
      <c r="A49" s="77">
        <v>43</v>
      </c>
      <c r="B49" s="78">
        <f>IF('Appx-T4'!C27="","",'Appx-T4'!C27)</f>
      </c>
      <c r="C49" s="87">
        <f>IF('Appx-T4'!E27="","",'Appx-T4'!E27)</f>
      </c>
      <c r="D49" s="79">
        <f>IF('Appx-T4'!F27="","",'Appx-T4'!F27)</f>
      </c>
    </row>
    <row r="50" spans="1:4" ht="25.5" customHeight="1" thickBot="1">
      <c r="A50" s="84">
        <v>44</v>
      </c>
      <c r="B50" s="83">
        <f>IF('Appx-T4'!C28="","",'Appx-T4'!C28)</f>
      </c>
      <c r="C50" s="89">
        <f>IF('Appx-T4'!E28="","",'Appx-T4'!E28)</f>
      </c>
      <c r="D50" s="79">
        <f>IF('Appx-T4'!F28="","",'Appx-T4'!F28)</f>
      </c>
    </row>
    <row r="51" spans="1:4" ht="25.5" customHeight="1">
      <c r="A51" s="77">
        <v>45</v>
      </c>
      <c r="B51" s="78">
        <f>IF('Appx-T4'!C29="","",'Appx-T4'!C29)</f>
      </c>
      <c r="C51" s="87">
        <f>IF('Appx-T4'!E29="","",'Appx-T4'!E29)</f>
      </c>
      <c r="D51" s="79">
        <f>IF('Appx-T4'!F29="","",'Appx-T4'!F29)</f>
      </c>
    </row>
    <row r="52" spans="1:4" ht="25.5" customHeight="1">
      <c r="A52" s="77">
        <v>46</v>
      </c>
      <c r="B52" s="81">
        <f>IF('Appx-T4'!C30="","",'Appx-T4'!C30)</f>
      </c>
      <c r="C52" s="88">
        <f>IF('Appx-T4'!E30="","",'Appx-T4'!E30)</f>
      </c>
      <c r="D52" s="79">
        <f>IF('Appx-T4'!F30="","",'Appx-T4'!F30)</f>
      </c>
    </row>
    <row r="53" spans="1:4" ht="27.75" customHeight="1">
      <c r="A53" s="77">
        <v>47</v>
      </c>
      <c r="B53" s="81">
        <f>IF('Appx-T4'!C31="","",'Appx-T4'!C31)</f>
      </c>
      <c r="C53" s="88">
        <f>IF('Appx-T4'!E31="","",'Appx-T4'!E31)</f>
      </c>
      <c r="D53" s="79">
        <f>IF('Appx-T4'!F31="","",'Appx-T4'!F31)</f>
      </c>
    </row>
    <row r="54" spans="1:4" ht="25.5" customHeight="1">
      <c r="A54" s="77">
        <v>48</v>
      </c>
      <c r="B54" s="81">
        <f>IF('Appx-T4'!C32="","",'Appx-T4'!C32)</f>
      </c>
      <c r="C54" s="88">
        <f>IF('Appx-T4'!E32="","",'Appx-T4'!E32)</f>
      </c>
      <c r="D54" s="79">
        <f>IF('Appx-T4'!F32="","",'Appx-T4'!F32)</f>
      </c>
    </row>
    <row r="55" spans="1:4" ht="25.5" customHeight="1">
      <c r="A55" s="77">
        <v>49</v>
      </c>
      <c r="B55" s="81">
        <f>IF('Appx-T4'!C33="","",'Appx-T4'!C33)</f>
      </c>
      <c r="C55" s="88">
        <f>IF('Appx-T4'!E33="","",'Appx-T4'!E33)</f>
      </c>
      <c r="D55" s="79">
        <f>IF('Appx-T4'!F33="","",'Appx-T4'!F33)</f>
      </c>
    </row>
    <row r="56" spans="1:4" ht="25.5" customHeight="1">
      <c r="A56" s="77">
        <v>50</v>
      </c>
      <c r="B56" s="81">
        <f>IF('Appx-T4'!C34="","",'Appx-T4'!C34)</f>
      </c>
      <c r="C56" s="88">
        <f>IF('Appx-T4'!E34="","",'Appx-T4'!E34)</f>
      </c>
      <c r="D56" s="79">
        <f>IF('Appx-T4'!F34="","",'Appx-T4'!F34)</f>
      </c>
    </row>
    <row r="57" spans="1:4" ht="25.5" customHeight="1">
      <c r="A57" s="77">
        <v>51</v>
      </c>
      <c r="B57" s="81">
        <f>IF('Appx-T4'!C35="","",'Appx-T4'!C35)</f>
      </c>
      <c r="C57" s="88">
        <f>IF('Appx-T4'!E35="","",'Appx-T4'!E35)</f>
      </c>
      <c r="D57" s="79">
        <f>IF('Appx-T4'!F35="","",'Appx-T4'!F35)</f>
      </c>
    </row>
    <row r="58" spans="1:4" ht="25.5" customHeight="1">
      <c r="A58" s="77">
        <v>52</v>
      </c>
      <c r="B58" s="81">
        <f>IF('Appx-T4'!C36="","",'Appx-T4'!C36)</f>
      </c>
      <c r="C58" s="88">
        <f>IF('Appx-T4'!E36="","",'Appx-T4'!E36)</f>
      </c>
      <c r="D58" s="79">
        <f>IF('Appx-T4'!F36="","",'Appx-T4'!F36)</f>
      </c>
    </row>
    <row r="59" spans="1:4" ht="25.5" customHeight="1">
      <c r="A59" s="77">
        <v>53</v>
      </c>
      <c r="B59" s="81">
        <f>IF('Appx-T4'!C37="","",'Appx-T4'!C37)</f>
      </c>
      <c r="C59" s="88">
        <f>IF('Appx-T4'!E37="","",'Appx-T4'!E37)</f>
      </c>
      <c r="D59" s="79">
        <f>IF('Appx-T4'!F37="","",'Appx-T4'!F37)</f>
      </c>
    </row>
    <row r="60" spans="1:4" ht="25.5" customHeight="1" thickBot="1">
      <c r="A60" s="82">
        <v>54</v>
      </c>
      <c r="B60" s="81">
        <f>IF('Appx-T4'!C38="","",'Appx-T4'!C38)</f>
      </c>
      <c r="C60" s="88">
        <f>IF('Appx-T4'!E38="","",'Appx-T4'!E38)</f>
      </c>
      <c r="D60" s="79">
        <f>IF('Appx-T4'!F38="","",'Appx-T4'!F38)</f>
      </c>
    </row>
    <row r="61" spans="1:4" ht="27" customHeight="1" thickBot="1">
      <c r="A61" s="85"/>
      <c r="B61" s="86" t="s">
        <v>1</v>
      </c>
      <c r="C61" s="102"/>
      <c r="D61" s="59">
        <f>SUM(D7:D60)</f>
        <v>0</v>
      </c>
    </row>
    <row r="62" ht="12.75" customHeight="1"/>
    <row r="63" ht="12.75" customHeight="1"/>
    <row r="64" ht="12.75" customHeight="1"/>
    <row r="65" ht="12.75" customHeight="1"/>
    <row r="66" ht="12.75" customHeight="1"/>
    <row r="68" spans="1:4" ht="28.5">
      <c r="A68" s="22" t="s">
        <v>8</v>
      </c>
      <c r="B68" s="21" t="s">
        <v>15</v>
      </c>
      <c r="C68" s="135" t="s">
        <v>16</v>
      </c>
      <c r="D68" s="135"/>
    </row>
    <row r="72" ht="7.5" customHeight="1"/>
    <row r="73" ht="47.25" customHeight="1">
      <c r="E73" s="16"/>
    </row>
  </sheetData>
  <sheetProtection/>
  <mergeCells count="6">
    <mergeCell ref="C68:D68"/>
    <mergeCell ref="F3:M3"/>
    <mergeCell ref="F4:M5"/>
    <mergeCell ref="F6:M7"/>
    <mergeCell ref="F8:M10"/>
    <mergeCell ref="F11:M12"/>
  </mergeCells>
  <printOptions/>
  <pageMargins left="0.7086614173228347" right="0.7086614173228347" top="0.57" bottom="0.72" header="0.31496062992125984" footer="0.31496062992125984"/>
  <pageSetup horizontalDpi="600" verticalDpi="600" orientation="portrait" r:id="rId1"/>
  <rowBreaks count="2" manualBreakCount="2">
    <brk id="26" max="3" man="1"/>
    <brk id="50"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Springer India Pvt.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Kakuli Mudgil</dc:creator>
  <cp:keywords/>
  <dc:description/>
  <cp:lastModifiedBy>FO</cp:lastModifiedBy>
  <cp:lastPrinted>2014-05-21T15:36:21Z</cp:lastPrinted>
  <dcterms:created xsi:type="dcterms:W3CDTF">2005-09-07T06:26:01Z</dcterms:created>
  <dcterms:modified xsi:type="dcterms:W3CDTF">2014-05-22T13:18:34Z</dcterms:modified>
  <cp:category/>
  <cp:version/>
  <cp:contentType/>
  <cp:contentStatus/>
</cp:coreProperties>
</file>